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yeung_a\Desktop\"/>
    </mc:Choice>
  </mc:AlternateContent>
  <xr:revisionPtr revIDLastSave="0" documentId="13_ncr:1_{E9F840B4-A9A0-4D87-B0D0-8B0A2AB0CC0E}" xr6:coauthVersionLast="45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SEM-GB IDA1 bids- NI" sheetId="8" r:id="rId1"/>
    <sheet name="Sheet1" sheetId="10" state="hidden" r:id="rId2"/>
    <sheet name="SEM-GB IDA1 bids 25-HOURS - NI" sheetId="9" r:id="rId3"/>
    <sheet name="SEM-GB IDA1 bids - ROI" sheetId="11" r:id="rId4"/>
    <sheet name="SEM-GB IDA1 bids 25-Hours - ROI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7" i="12" l="1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B67" i="12"/>
  <c r="J12" i="12"/>
  <c r="G12" i="12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J12" i="11"/>
  <c r="G12" i="11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B65" i="8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B67" i="9"/>
  <c r="J12" i="9"/>
  <c r="G12" i="9"/>
  <c r="J12" i="8"/>
  <c r="G12" i="8"/>
</calcChain>
</file>

<file path=xl/sharedStrings.xml><?xml version="1.0" encoding="utf-8"?>
<sst xmlns="http://schemas.openxmlformats.org/spreadsheetml/2006/main" count="292" uniqueCount="80">
  <si>
    <t>TOTAL</t>
  </si>
  <si>
    <t>E-MAIL</t>
  </si>
  <si>
    <t>COMPANY</t>
  </si>
  <si>
    <t>PHONE</t>
  </si>
  <si>
    <t>NEW BID</t>
  </si>
  <si>
    <t>MODIFY BID</t>
  </si>
  <si>
    <t>CANCEL BID</t>
  </si>
  <si>
    <t>Trading day</t>
  </si>
  <si>
    <t>FROM COMPANY</t>
  </si>
  <si>
    <t>Trader Name</t>
  </si>
  <si>
    <t>Delivery day</t>
  </si>
  <si>
    <t>TSO</t>
  </si>
  <si>
    <t>PLEASE RETURN THIS FILE BY MAIL</t>
  </si>
  <si>
    <t>DE-50HZ-15min</t>
  </si>
  <si>
    <t>DE-AMP-15min</t>
  </si>
  <si>
    <t>DE-ENBW-15min</t>
  </si>
  <si>
    <t>PERIOD</t>
  </si>
  <si>
    <t>PRICES in POUNDS (with 1 decimals) / VOLUMES in MW (with 1 decimal)</t>
  </si>
  <si>
    <t>00:00-00:30</t>
  </si>
  <si>
    <t>00:30-01:00</t>
  </si>
  <si>
    <t>01:00-01:30</t>
  </si>
  <si>
    <t>01:30-02:00</t>
  </si>
  <si>
    <t>23:00-23:30</t>
  </si>
  <si>
    <t>23:30-00:00</t>
  </si>
  <si>
    <t>02:00-02:30</t>
  </si>
  <si>
    <t>02:30-03:00</t>
  </si>
  <si>
    <t>03:00-03:30</t>
  </si>
  <si>
    <t>03:30-04:00</t>
  </si>
  <si>
    <t>04:00-04:30</t>
  </si>
  <si>
    <t>04:30-05:00</t>
  </si>
  <si>
    <t>05:00-05:30</t>
  </si>
  <si>
    <t>05:30-06:00</t>
  </si>
  <si>
    <t>06:00-06:30</t>
  </si>
  <si>
    <t>06:30-07:00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</si>
  <si>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</si>
  <si>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</si>
  <si>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</si>
  <si>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</si>
  <si>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</si>
  <si>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</si>
  <si>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</si>
  <si>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</si>
  <si>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</si>
  <si>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</si>
  <si>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</si>
  <si>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</si>
  <si>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</si>
  <si>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</si>
  <si>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</si>
  <si>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</si>
  <si>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</si>
  <si>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</si>
  <si>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</si>
  <si>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</si>
  <si>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</si>
  <si>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</si>
  <si>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</si>
  <si>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</si>
  <si>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</si>
  <si>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</si>
  <si>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21:30-22:00</t>
  </si>
  <si>
    <t>22:00-22:30</t>
  </si>
  <si>
    <t>22:30-23:00</t>
  </si>
  <si>
    <t>20:00-20:30</t>
  </si>
  <si>
    <t>20:30-21:00</t>
  </si>
  <si>
    <t>21:00-21:30</t>
  </si>
  <si>
    <t>SEMOpx IDA1 BID SUBMISSION  FORM: SEM-GB IDA1 INTRADAY AUCTION</t>
  </si>
  <si>
    <t>SEMOpx</t>
  </si>
  <si>
    <t>Area</t>
  </si>
  <si>
    <t>NI-IDA1</t>
  </si>
  <si>
    <t>ROI-IDA1</t>
  </si>
  <si>
    <t>ETS Portfolio name to be used</t>
  </si>
  <si>
    <t>SEM-GB-IDA1-NI</t>
  </si>
  <si>
    <t>Ireland: 1800 283 010
Northern Ireland: 0800 008 3010
International: +353 1 668 8183</t>
  </si>
  <si>
    <t>PRICES in EUROS (with 1 decimals) / VOLUMES in MW (with 1 decimal)</t>
  </si>
  <si>
    <t>TO SEMOpx OPERATIONS</t>
  </si>
  <si>
    <t>SEM-GB-IDA1-ROI</t>
  </si>
  <si>
    <t>01:00X-01:30X</t>
  </si>
  <si>
    <t>01:30X-02:00X</t>
  </si>
  <si>
    <t>marketops@ops.semopx.com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</si>
</sst>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11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53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5" fillId="0" borderId="1" xfId="0" applyFont="1" applyFill="1" applyBorder="1"/>
    <xf numFmtId="0" fontId="5" fillId="2" borderId="1" xfId="0" applyFont="1" applyFill="1" applyBorder="1"/>
    <xf numFmtId="3" fontId="5" fillId="0" borderId="2" xfId="0" applyNumberFormat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left" vertical="center"/>
    </xf>
    <xf numFmtId="0" fontId="5" fillId="6" borderId="0" xfId="0" applyFont="1" applyFill="1" applyBorder="1" applyAlignment="1">
      <alignment vertical="center"/>
    </xf>
    <xf numFmtId="0" fontId="5" fillId="0" borderId="7" xfId="0" applyFont="1" applyFill="1" applyBorder="1"/>
    <xf numFmtId="0" fontId="6" fillId="6" borderId="0" xfId="0" applyFont="1" applyFill="1"/>
    <xf numFmtId="0" fontId="0" fillId="6" borderId="0" xfId="0" applyFill="1" applyAlignment="1"/>
    <xf numFmtId="0" fontId="6" fillId="6" borderId="0" xfId="0" applyFont="1" applyFill="1" applyBorder="1" applyAlignment="1">
      <alignment vertical="center"/>
    </xf>
    <xf numFmtId="0" fontId="5" fillId="6" borderId="0" xfId="0" applyFont="1" applyFill="1" applyBorder="1"/>
    <xf numFmtId="0" fontId="6" fillId="6" borderId="0" xfId="0" applyFont="1" applyFill="1" applyAlignment="1">
      <alignment vertical="center"/>
    </xf>
    <xf numFmtId="0" fontId="6" fillId="6" borderId="0" xfId="0" applyFont="1" applyFill="1" applyBorder="1"/>
    <xf numFmtId="0" fontId="7" fillId="6" borderId="0" xfId="0" applyFont="1" applyFill="1" applyBorder="1"/>
    <xf numFmtId="0" fontId="7" fillId="6" borderId="0" xfId="0" applyFont="1" applyFill="1"/>
    <xf numFmtId="0" fontId="5" fillId="6" borderId="0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left" vertical="center"/>
    </xf>
    <xf numFmtId="165" fontId="5" fillId="0" borderId="9" xfId="0" applyNumberFormat="1" applyFont="1" applyFill="1" applyBorder="1" applyAlignment="1">
      <alignment horizontal="left" vertical="center"/>
    </xf>
    <xf numFmtId="165" fontId="6" fillId="0" borderId="10" xfId="0" applyNumberFormat="1" applyFont="1" applyFill="1" applyBorder="1" applyAlignment="1">
      <alignment horizontal="left" vertical="center"/>
    </xf>
    <xf numFmtId="165" fontId="6" fillId="0" borderId="11" xfId="0" applyNumberFormat="1" applyFont="1" applyFill="1" applyBorder="1" applyAlignment="1">
      <alignment horizontal="left" vertical="center"/>
    </xf>
    <xf numFmtId="165" fontId="6" fillId="0" borderId="12" xfId="0" applyNumberFormat="1" applyFont="1" applyFill="1" applyBorder="1" applyAlignment="1">
      <alignment horizontal="left" vertical="center"/>
    </xf>
    <xf numFmtId="165" fontId="6" fillId="0" borderId="13" xfId="0" applyNumberFormat="1" applyFont="1" applyFill="1" applyBorder="1" applyAlignment="1">
      <alignment horizontal="left" vertical="center"/>
    </xf>
    <xf numFmtId="165" fontId="6" fillId="0" borderId="14" xfId="0" applyNumberFormat="1" applyFont="1" applyFill="1" applyBorder="1" applyAlignment="1">
      <alignment horizontal="left" vertical="center"/>
    </xf>
    <xf numFmtId="165" fontId="6" fillId="0" borderId="0" xfId="0" applyNumberFormat="1" applyFont="1" applyFill="1"/>
    <xf numFmtId="0" fontId="5" fillId="6" borderId="0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left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/>
    <xf numFmtId="0" fontId="1" fillId="3" borderId="4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left" vertical="center"/>
    </xf>
    <xf numFmtId="3" fontId="5" fillId="0" borderId="43" xfId="0" applyNumberFormat="1" applyFont="1" applyFill="1" applyBorder="1" applyAlignment="1">
      <alignment horizontal="left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Border="1"/>
    <xf numFmtId="0" fontId="10" fillId="6" borderId="0" xfId="0" applyFont="1" applyFill="1"/>
    <xf numFmtId="0" fontId="5" fillId="6" borderId="0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left" vertical="center"/>
    </xf>
    <xf numFmtId="0" fontId="2" fillId="0" borderId="20" xfId="1" applyFill="1" applyBorder="1" applyAlignment="1" applyProtection="1">
      <alignment horizontal="left" vertical="center"/>
    </xf>
    <xf numFmtId="0" fontId="2" fillId="0" borderId="21" xfId="1" applyFill="1" applyBorder="1" applyAlignment="1" applyProtection="1">
      <alignment horizontal="left" vertical="center"/>
    </xf>
    <xf numFmtId="0" fontId="2" fillId="0" borderId="22" xfId="1" applyFill="1" applyBorder="1" applyAlignment="1" applyProtection="1">
      <alignment horizontal="left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164" fontId="5" fillId="6" borderId="22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 applyProtection="1">
      <alignment vertical="center"/>
    </xf>
    <xf numFmtId="0" fontId="6" fillId="0" borderId="26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4" borderId="4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3" fillId="0" borderId="0" xfId="0" applyFont="1" applyAlignment="1"/>
    <xf numFmtId="0" fontId="5" fillId="5" borderId="34" xfId="0" applyFont="1" applyFill="1" applyBorder="1" applyAlignment="1" applyProtection="1">
      <alignment horizontal="center" vertical="center"/>
    </xf>
    <xf numFmtId="0" fontId="6" fillId="0" borderId="35" xfId="0" applyFont="1" applyBorder="1" applyAlignment="1">
      <alignment vertical="center"/>
    </xf>
    <xf numFmtId="0" fontId="5" fillId="0" borderId="36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left" vertical="center"/>
    </xf>
    <xf numFmtId="0" fontId="1" fillId="5" borderId="3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25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1" fillId="7" borderId="25" xfId="0" applyFont="1" applyFill="1" applyBorder="1" applyAlignment="1" applyProtection="1">
      <alignment vertical="center" wrapText="1"/>
    </xf>
    <xf numFmtId="0" fontId="6" fillId="7" borderId="26" xfId="0" applyFont="1" applyFill="1" applyBorder="1" applyAlignment="1">
      <alignment vertical="center" wrapText="1"/>
    </xf>
    <xf numFmtId="0" fontId="6" fillId="7" borderId="27" xfId="0" applyFont="1" applyFill="1" applyBorder="1" applyAlignment="1">
      <alignment vertical="center" wrapText="1"/>
    </xf>
    <xf numFmtId="0" fontId="1" fillId="0" borderId="32" xfId="0" quotePrefix="1" applyFont="1" applyFill="1" applyBorder="1" applyAlignment="1">
      <alignment horizontal="left" vertical="center" wrapText="1"/>
    </xf>
    <xf numFmtId="0" fontId="1" fillId="0" borderId="33" xfId="0" quotePrefix="1" applyFont="1" applyFill="1" applyBorder="1" applyAlignment="1">
      <alignment horizontal="left" vertical="center"/>
    </xf>
    <xf numFmtId="0" fontId="1" fillId="0" borderId="5" xfId="0" quotePrefix="1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2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2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2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30"/>
  <sheetViews>
    <sheetView workbookViewId="0">
      <selection activeCell="B17" sqref="B17"/>
    </sheetView>
  </sheetViews>
  <sheetFormatPr defaultColWidth="11.42578125" defaultRowHeight="12.75" x14ac:dyDescent="0.2"/>
  <cols>
    <col min="1" max="1" width="13.28515625" style="1" bestFit="1" customWidth="1"/>
    <col min="2" max="2" width="9.140625" style="1" customWidth="1"/>
    <col min="3" max="3" width="8.42578125" style="1" customWidth="1"/>
    <col min="4" max="4" width="16.42578125" style="1" customWidth="1"/>
    <col min="5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6" style="1" customWidth="1"/>
    <col min="19" max="46" width="11.42578125" style="10"/>
    <col min="47" max="16384" width="11.42578125" style="1"/>
  </cols>
  <sheetData>
    <row r="1" spans="1:46" ht="12.75" customHeight="1" x14ac:dyDescent="0.2">
      <c r="A1" s="66" t="s">
        <v>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46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46" ht="12.7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46" s="2" customFormat="1" ht="13.5" thickBot="1" x14ac:dyDescent="0.25">
      <c r="A4" s="68" t="s">
        <v>8</v>
      </c>
      <c r="B4" s="69"/>
      <c r="C4" s="69"/>
      <c r="D4" s="70"/>
      <c r="E4" s="71"/>
      <c r="F4" s="72"/>
      <c r="G4" s="12"/>
      <c r="H4" s="73"/>
      <c r="I4" s="73"/>
      <c r="J4" s="73"/>
      <c r="K4" s="13"/>
      <c r="L4" s="12"/>
      <c r="M4" s="12"/>
      <c r="N4" s="74" t="s">
        <v>75</v>
      </c>
      <c r="O4" s="75"/>
      <c r="P4" s="75"/>
      <c r="Q4" s="75"/>
      <c r="R4" s="76"/>
      <c r="S4" s="39"/>
      <c r="T4" s="39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ht="18" customHeight="1" thickBot="1" x14ac:dyDescent="0.25">
      <c r="A5" s="77" t="s">
        <v>9</v>
      </c>
      <c r="B5" s="56"/>
      <c r="C5" s="56"/>
      <c r="D5" s="78"/>
      <c r="E5" s="79"/>
      <c r="F5" s="80"/>
      <c r="G5" s="12"/>
      <c r="H5" s="63" t="s">
        <v>4</v>
      </c>
      <c r="I5" s="64"/>
      <c r="J5" s="65"/>
      <c r="K5" s="4"/>
      <c r="L5" s="12"/>
      <c r="M5" s="12"/>
      <c r="N5" s="58" t="s">
        <v>2</v>
      </c>
      <c r="O5" s="59"/>
      <c r="P5" s="60" t="s">
        <v>67</v>
      </c>
      <c r="Q5" s="61"/>
      <c r="R5" s="62"/>
      <c r="S5" s="40"/>
      <c r="T5" s="40"/>
    </row>
    <row r="6" spans="1:46" ht="56.25" customHeight="1" thickBot="1" x14ac:dyDescent="0.25">
      <c r="A6" s="81" t="s">
        <v>71</v>
      </c>
      <c r="B6" s="82"/>
      <c r="C6" s="83"/>
      <c r="D6" s="78"/>
      <c r="E6" s="79"/>
      <c r="F6" s="80"/>
      <c r="G6" s="12"/>
      <c r="H6" s="63" t="s">
        <v>5</v>
      </c>
      <c r="I6" s="64"/>
      <c r="J6" s="65"/>
      <c r="K6" s="5"/>
      <c r="L6" s="12"/>
      <c r="M6" s="12"/>
      <c r="N6" s="87" t="s">
        <v>3</v>
      </c>
      <c r="O6" s="88"/>
      <c r="P6" s="84" t="s">
        <v>73</v>
      </c>
      <c r="Q6" s="85"/>
      <c r="R6" s="86"/>
      <c r="S6" s="40"/>
      <c r="T6" s="40"/>
    </row>
    <row r="7" spans="1:46" ht="18" customHeight="1" thickBot="1" x14ac:dyDescent="0.25">
      <c r="A7" s="41"/>
      <c r="B7" s="41"/>
      <c r="C7" s="41"/>
      <c r="D7" s="41"/>
      <c r="E7" s="41"/>
      <c r="F7" s="41"/>
      <c r="G7" s="12"/>
      <c r="H7" s="63" t="s">
        <v>6</v>
      </c>
      <c r="I7" s="64"/>
      <c r="J7" s="65"/>
      <c r="K7" s="9"/>
      <c r="L7" s="12"/>
      <c r="M7" s="12"/>
      <c r="N7" s="46" t="s">
        <v>1</v>
      </c>
      <c r="O7" s="47"/>
      <c r="P7" s="48" t="s">
        <v>79</v>
      </c>
      <c r="Q7" s="49"/>
      <c r="R7" s="50"/>
      <c r="S7" s="40"/>
      <c r="T7" s="40"/>
    </row>
    <row r="8" spans="1:46" s="3" customFormat="1" ht="24.75" customHeight="1" x14ac:dyDescent="0.2">
      <c r="A8" s="41"/>
      <c r="B8" s="41"/>
      <c r="C8" s="41"/>
      <c r="D8" s="41"/>
      <c r="E8" s="41"/>
      <c r="F8" s="41"/>
      <c r="G8" s="12"/>
      <c r="H8" s="12"/>
      <c r="I8" s="12"/>
      <c r="J8" s="12"/>
      <c r="K8" s="12"/>
      <c r="L8" s="12"/>
      <c r="M8" s="12"/>
      <c r="N8" s="14"/>
      <c r="O8" s="14"/>
      <c r="P8" s="14"/>
      <c r="Q8" s="14"/>
      <c r="R8" s="14"/>
      <c r="S8" s="14"/>
      <c r="T8" s="40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s="3" customFormat="1" x14ac:dyDescent="0.2">
      <c r="A9" s="41"/>
      <c r="B9" s="41"/>
      <c r="C9" s="41"/>
      <c r="D9" s="41"/>
      <c r="E9" s="41"/>
      <c r="F9" s="4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1"/>
      <c r="T9" s="41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13.5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41"/>
      <c r="T10" s="41"/>
    </row>
    <row r="11" spans="1:46" ht="27.75" customHeight="1" x14ac:dyDescent="0.2">
      <c r="A11" s="55" t="s">
        <v>68</v>
      </c>
      <c r="B11" s="56"/>
      <c r="C11" s="56"/>
      <c r="D11" s="31" t="s">
        <v>72</v>
      </c>
      <c r="E11" s="10"/>
      <c r="F11" s="10"/>
      <c r="G11" s="51" t="s">
        <v>7</v>
      </c>
      <c r="H11" s="52"/>
      <c r="I11" s="18"/>
      <c r="J11" s="51" t="s">
        <v>10</v>
      </c>
      <c r="K11" s="52"/>
      <c r="L11" s="19"/>
      <c r="M11" s="19"/>
      <c r="N11" s="19"/>
      <c r="O11" s="18"/>
      <c r="P11" s="18"/>
      <c r="Q11" s="18"/>
      <c r="R11" s="30"/>
      <c r="S11" s="41"/>
      <c r="T11" s="41"/>
    </row>
    <row r="12" spans="1:46" ht="13.5" thickBot="1" x14ac:dyDescent="0.25">
      <c r="A12" s="10"/>
      <c r="B12" s="10"/>
      <c r="C12" s="18"/>
      <c r="D12" s="10"/>
      <c r="E12" s="20"/>
      <c r="F12" s="10"/>
      <c r="G12" s="53">
        <f ca="1">TODAY()</f>
        <v>44567</v>
      </c>
      <c r="H12" s="54"/>
      <c r="I12" s="10"/>
      <c r="J12" s="53">
        <f ca="1">TODAY()+1</f>
        <v>44568</v>
      </c>
      <c r="K12" s="54"/>
      <c r="L12" s="10"/>
      <c r="M12" s="10"/>
      <c r="N12" s="10"/>
      <c r="O12" s="10"/>
      <c r="P12" s="10"/>
      <c r="Q12" s="10"/>
      <c r="R12" s="10"/>
      <c r="S12" s="41"/>
      <c r="T12" s="41"/>
    </row>
    <row r="13" spans="1:46" x14ac:dyDescent="0.2">
      <c r="A13" s="57" t="s">
        <v>12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10"/>
      <c r="N13" s="10"/>
      <c r="O13" s="10"/>
      <c r="P13" s="10"/>
      <c r="Q13" s="10"/>
      <c r="R13" s="10"/>
      <c r="S13" s="41"/>
      <c r="T13" s="41"/>
    </row>
    <row r="14" spans="1:46" ht="17.25" customHeight="1" thickBo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0"/>
      <c r="N14" s="10"/>
      <c r="O14" s="10"/>
      <c r="P14" s="10"/>
      <c r="Q14" s="10"/>
      <c r="R14" s="10"/>
      <c r="S14" s="41"/>
      <c r="T14" s="41"/>
    </row>
    <row r="15" spans="1:46" s="2" customFormat="1" ht="13.5" thickBot="1" x14ac:dyDescent="0.25">
      <c r="A15" s="8"/>
      <c r="B15" s="43" t="s">
        <v>17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14"/>
      <c r="S15" s="39"/>
      <c r="T15" s="39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ht="13.5" thickBot="1" x14ac:dyDescent="0.25">
      <c r="A16" s="38" t="s">
        <v>16</v>
      </c>
      <c r="B16" s="21">
        <v>-450</v>
      </c>
      <c r="C16" s="21">
        <v>4500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10"/>
      <c r="S16" s="41"/>
      <c r="T16" s="41"/>
    </row>
    <row r="17" spans="1:18" x14ac:dyDescent="0.2">
      <c r="A17" s="34" t="s">
        <v>22</v>
      </c>
      <c r="B17" s="24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10"/>
    </row>
    <row r="18" spans="1:18" x14ac:dyDescent="0.2">
      <c r="A18" s="34" t="s">
        <v>23</v>
      </c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  <c r="R18" s="10"/>
    </row>
    <row r="19" spans="1:18" x14ac:dyDescent="0.2">
      <c r="A19" s="34" t="s">
        <v>18</v>
      </c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  <c r="R19" s="10"/>
    </row>
    <row r="20" spans="1:18" x14ac:dyDescent="0.2">
      <c r="A20" s="34" t="s">
        <v>19</v>
      </c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0"/>
    </row>
    <row r="21" spans="1:18" x14ac:dyDescent="0.2">
      <c r="A21" s="34" t="s">
        <v>20</v>
      </c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10"/>
    </row>
    <row r="22" spans="1:18" x14ac:dyDescent="0.2">
      <c r="A22" s="34" t="s">
        <v>21</v>
      </c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10"/>
    </row>
    <row r="23" spans="1:18" x14ac:dyDescent="0.2">
      <c r="A23" s="34" t="s">
        <v>24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10"/>
    </row>
    <row r="24" spans="1:18" x14ac:dyDescent="0.2">
      <c r="A24" s="34" t="s">
        <v>25</v>
      </c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10"/>
    </row>
    <row r="25" spans="1:18" x14ac:dyDescent="0.2">
      <c r="A25" s="34" t="s">
        <v>26</v>
      </c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0"/>
    </row>
    <row r="26" spans="1:18" x14ac:dyDescent="0.2">
      <c r="A26" s="34" t="s">
        <v>27</v>
      </c>
      <c r="B26" s="24"/>
      <c r="C26" s="24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10"/>
    </row>
    <row r="27" spans="1:18" x14ac:dyDescent="0.2">
      <c r="A27" s="34" t="s">
        <v>28</v>
      </c>
      <c r="B27" s="24"/>
      <c r="C27" s="2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0"/>
    </row>
    <row r="28" spans="1:18" x14ac:dyDescent="0.2">
      <c r="A28" s="34" t="s">
        <v>29</v>
      </c>
      <c r="B28" s="24"/>
      <c r="C28" s="2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10"/>
    </row>
    <row r="29" spans="1:18" x14ac:dyDescent="0.2">
      <c r="A29" s="34" t="s">
        <v>30</v>
      </c>
      <c r="B29" s="24"/>
      <c r="C29" s="24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10"/>
    </row>
    <row r="30" spans="1:18" x14ac:dyDescent="0.2">
      <c r="A30" s="34" t="s">
        <v>31</v>
      </c>
      <c r="B30" s="24"/>
      <c r="C30" s="2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10"/>
    </row>
    <row r="31" spans="1:18" x14ac:dyDescent="0.2">
      <c r="A31" s="34" t="s">
        <v>32</v>
      </c>
      <c r="B31" s="24"/>
      <c r="C31" s="2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10"/>
    </row>
    <row r="32" spans="1:18" x14ac:dyDescent="0.2">
      <c r="A32" s="34" t="s">
        <v>33</v>
      </c>
      <c r="B32" s="24"/>
      <c r="C32" s="24"/>
      <c r="D32" s="29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10"/>
    </row>
    <row r="33" spans="1:18" x14ac:dyDescent="0.2">
      <c r="A33" s="34" t="s">
        <v>34</v>
      </c>
      <c r="B33" s="24"/>
      <c r="C33" s="2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10"/>
    </row>
    <row r="34" spans="1:18" x14ac:dyDescent="0.2">
      <c r="A34" s="34" t="s">
        <v>35</v>
      </c>
      <c r="B34" s="24"/>
      <c r="C34" s="2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10"/>
    </row>
    <row r="35" spans="1:18" x14ac:dyDescent="0.2">
      <c r="A35" s="34" t="s">
        <v>36</v>
      </c>
      <c r="B35" s="24"/>
      <c r="C35" s="2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10"/>
    </row>
    <row r="36" spans="1:18" x14ac:dyDescent="0.2">
      <c r="A36" s="34" t="s">
        <v>37</v>
      </c>
      <c r="B36" s="24"/>
      <c r="C36" s="2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10"/>
    </row>
    <row r="37" spans="1:18" x14ac:dyDescent="0.2">
      <c r="A37" s="34" t="s">
        <v>38</v>
      </c>
      <c r="B37" s="24"/>
      <c r="C37" s="24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0"/>
    </row>
    <row r="38" spans="1:18" x14ac:dyDescent="0.2">
      <c r="A38" s="34" t="s">
        <v>39</v>
      </c>
      <c r="B38" s="24"/>
      <c r="C38" s="24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10"/>
    </row>
    <row r="39" spans="1:18" x14ac:dyDescent="0.2">
      <c r="A39" s="34" t="s">
        <v>40</v>
      </c>
      <c r="B39" s="24"/>
      <c r="C39" s="2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10"/>
    </row>
    <row r="40" spans="1:18" x14ac:dyDescent="0.2">
      <c r="A40" s="34" t="s">
        <v>41</v>
      </c>
      <c r="B40" s="24"/>
      <c r="C40" s="24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10"/>
    </row>
    <row r="41" spans="1:18" x14ac:dyDescent="0.2">
      <c r="A41" s="34" t="s">
        <v>42</v>
      </c>
      <c r="B41" s="24"/>
      <c r="C41" s="24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10"/>
    </row>
    <row r="42" spans="1:18" x14ac:dyDescent="0.2">
      <c r="A42" s="34" t="s">
        <v>43</v>
      </c>
      <c r="B42" s="24"/>
      <c r="C42" s="24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10"/>
    </row>
    <row r="43" spans="1:18" x14ac:dyDescent="0.2">
      <c r="A43" s="34" t="s">
        <v>44</v>
      </c>
      <c r="B43" s="24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10"/>
    </row>
    <row r="44" spans="1:18" x14ac:dyDescent="0.2">
      <c r="A44" s="34" t="s">
        <v>45</v>
      </c>
      <c r="B44" s="24"/>
      <c r="C44" s="24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10"/>
    </row>
    <row r="45" spans="1:18" x14ac:dyDescent="0.2">
      <c r="A45" s="34" t="s">
        <v>46</v>
      </c>
      <c r="B45" s="24"/>
      <c r="C45" s="24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10"/>
    </row>
    <row r="46" spans="1:18" x14ac:dyDescent="0.2">
      <c r="A46" s="34" t="s">
        <v>47</v>
      </c>
      <c r="B46" s="24"/>
      <c r="C46" s="24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10"/>
    </row>
    <row r="47" spans="1:18" x14ac:dyDescent="0.2">
      <c r="A47" s="34" t="s">
        <v>48</v>
      </c>
      <c r="B47" s="24"/>
      <c r="C47" s="24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8"/>
      <c r="R47" s="10"/>
    </row>
    <row r="48" spans="1:18" x14ac:dyDescent="0.2">
      <c r="A48" s="34" t="s">
        <v>49</v>
      </c>
      <c r="B48" s="24"/>
      <c r="C48" s="2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10"/>
    </row>
    <row r="49" spans="1:18" x14ac:dyDescent="0.2">
      <c r="A49" s="34" t="s">
        <v>50</v>
      </c>
      <c r="B49" s="24"/>
      <c r="C49" s="2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10"/>
    </row>
    <row r="50" spans="1:18" x14ac:dyDescent="0.2">
      <c r="A50" s="34" t="s">
        <v>51</v>
      </c>
      <c r="B50" s="24"/>
      <c r="C50" s="24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10"/>
    </row>
    <row r="51" spans="1:18" x14ac:dyDescent="0.2">
      <c r="A51" s="34" t="s">
        <v>52</v>
      </c>
      <c r="B51" s="24"/>
      <c r="C51" s="2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10"/>
    </row>
    <row r="52" spans="1:18" x14ac:dyDescent="0.2">
      <c r="A52" s="34" t="s">
        <v>53</v>
      </c>
      <c r="B52" s="24"/>
      <c r="C52" s="2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10"/>
    </row>
    <row r="53" spans="1:18" x14ac:dyDescent="0.2">
      <c r="A53" s="34" t="s">
        <v>54</v>
      </c>
      <c r="B53" s="24"/>
      <c r="C53" s="24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  <c r="R53" s="10"/>
    </row>
    <row r="54" spans="1:18" x14ac:dyDescent="0.2">
      <c r="A54" s="34" t="s">
        <v>55</v>
      </c>
      <c r="B54" s="24"/>
      <c r="C54" s="24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  <c r="R54" s="10"/>
    </row>
    <row r="55" spans="1:18" x14ac:dyDescent="0.2">
      <c r="A55" s="34" t="s">
        <v>56</v>
      </c>
      <c r="B55" s="24"/>
      <c r="C55" s="24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8"/>
      <c r="R55" s="10"/>
    </row>
    <row r="56" spans="1:18" x14ac:dyDescent="0.2">
      <c r="A56" s="34" t="s">
        <v>57</v>
      </c>
      <c r="B56" s="24"/>
      <c r="C56" s="2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  <c r="R56" s="10"/>
    </row>
    <row r="57" spans="1:18" x14ac:dyDescent="0.2">
      <c r="A57" s="34" t="s">
        <v>58</v>
      </c>
      <c r="B57" s="24"/>
      <c r="C57" s="24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10"/>
    </row>
    <row r="58" spans="1:18" x14ac:dyDescent="0.2">
      <c r="A58" s="34" t="s">
        <v>59</v>
      </c>
      <c r="B58" s="24"/>
      <c r="C58" s="24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10"/>
    </row>
    <row r="59" spans="1:18" x14ac:dyDescent="0.2">
      <c r="A59" s="34" t="s">
        <v>63</v>
      </c>
      <c r="B59" s="24"/>
      <c r="C59" s="24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10"/>
    </row>
    <row r="60" spans="1:18" x14ac:dyDescent="0.2">
      <c r="A60" s="34" t="s">
        <v>64</v>
      </c>
      <c r="B60" s="24"/>
      <c r="C60" s="24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10"/>
    </row>
    <row r="61" spans="1:18" x14ac:dyDescent="0.2">
      <c r="A61" s="34" t="s">
        <v>65</v>
      </c>
      <c r="B61" s="24"/>
      <c r="C61" s="24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10"/>
    </row>
    <row r="62" spans="1:18" x14ac:dyDescent="0.2">
      <c r="A62" s="34" t="s">
        <v>60</v>
      </c>
      <c r="B62" s="24"/>
      <c r="C62" s="24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  <c r="R62" s="10"/>
    </row>
    <row r="63" spans="1:18" x14ac:dyDescent="0.2">
      <c r="A63" s="34" t="s">
        <v>61</v>
      </c>
      <c r="B63" s="24"/>
      <c r="C63" s="2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10"/>
    </row>
    <row r="64" spans="1:18" ht="13.5" thickBot="1" x14ac:dyDescent="0.25">
      <c r="A64" s="34" t="s">
        <v>62</v>
      </c>
      <c r="B64" s="24"/>
      <c r="C64" s="2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10"/>
    </row>
    <row r="65" spans="1:56" ht="13.5" thickBot="1" x14ac:dyDescent="0.25">
      <c r="A65" s="37" t="s">
        <v>0</v>
      </c>
      <c r="B65" s="36">
        <f t="shared" ref="B65:Q65" si="0">SUM(B17:B64)</f>
        <v>0</v>
      </c>
      <c r="C65" s="36">
        <f t="shared" si="0"/>
        <v>0</v>
      </c>
      <c r="D65" s="36">
        <f t="shared" si="0"/>
        <v>0</v>
      </c>
      <c r="E65" s="36">
        <f t="shared" si="0"/>
        <v>0</v>
      </c>
      <c r="F65" s="36">
        <f t="shared" si="0"/>
        <v>0</v>
      </c>
      <c r="G65" s="36">
        <f t="shared" si="0"/>
        <v>0</v>
      </c>
      <c r="H65" s="36">
        <f t="shared" si="0"/>
        <v>0</v>
      </c>
      <c r="I65" s="36">
        <f t="shared" si="0"/>
        <v>0</v>
      </c>
      <c r="J65" s="36">
        <f t="shared" si="0"/>
        <v>0</v>
      </c>
      <c r="K65" s="36">
        <f t="shared" si="0"/>
        <v>0</v>
      </c>
      <c r="L65" s="36">
        <f t="shared" si="0"/>
        <v>0</v>
      </c>
      <c r="M65" s="36">
        <f t="shared" si="0"/>
        <v>0</v>
      </c>
      <c r="N65" s="36">
        <f t="shared" si="0"/>
        <v>0</v>
      </c>
      <c r="O65" s="36">
        <f t="shared" si="0"/>
        <v>0</v>
      </c>
      <c r="P65" s="36">
        <f t="shared" si="0"/>
        <v>0</v>
      </c>
      <c r="Q65" s="7">
        <f t="shared" si="0"/>
        <v>0</v>
      </c>
      <c r="R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1:5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1:5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1:5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1:5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1:5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</row>
    <row r="117" spans="1:5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</row>
    <row r="118" spans="1:5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1:5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</row>
    <row r="125" spans="1:5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</row>
    <row r="127" spans="1:5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</row>
    <row r="133" spans="1:5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1:56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1:56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</row>
    <row r="139" spans="1:56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</row>
    <row r="144" spans="1:5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</row>
    <row r="145" spans="1:56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</row>
    <row r="146" spans="1:5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</row>
    <row r="148" spans="1:56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</row>
    <row r="149" spans="1:5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</row>
    <row r="150" spans="1:56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</row>
    <row r="151" spans="1:56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</row>
    <row r="152" spans="1:5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</row>
    <row r="153" spans="1:56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</row>
    <row r="154" spans="1:56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</row>
    <row r="155" spans="1:56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</row>
    <row r="160" spans="1:56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</row>
    <row r="161" spans="1:56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</row>
    <row r="162" spans="1:56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</row>
    <row r="163" spans="1:56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</row>
    <row r="164" spans="1:56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</row>
    <row r="167" spans="1:56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</row>
    <row r="168" spans="1:56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</row>
    <row r="169" spans="1:56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</row>
    <row r="171" spans="1:56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</row>
    <row r="173" spans="1:56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</row>
    <row r="174" spans="1:56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</row>
    <row r="175" spans="1:56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</row>
    <row r="176" spans="1:56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</row>
    <row r="177" spans="1:56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</row>
    <row r="178" spans="1:56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</row>
    <row r="179" spans="1:56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</row>
    <row r="180" spans="1:56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</row>
    <row r="181" spans="1:56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</row>
    <row r="182" spans="1:56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</row>
    <row r="183" spans="1:56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</row>
    <row r="184" spans="1:56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</row>
    <row r="185" spans="1:56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</row>
    <row r="186" spans="1:56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</row>
    <row r="187" spans="1:56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</row>
    <row r="188" spans="1:56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</row>
    <row r="189" spans="1:56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</row>
    <row r="190" spans="1:56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</row>
    <row r="191" spans="1:56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</row>
    <row r="192" spans="1:56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</row>
    <row r="193" spans="1:56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</row>
    <row r="194" spans="1:56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</row>
    <row r="195" spans="1:56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</row>
    <row r="196" spans="1:56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</row>
    <row r="197" spans="1:56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</row>
    <row r="198" spans="1:56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</row>
    <row r="199" spans="1:56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</row>
    <row r="200" spans="1:56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</row>
    <row r="201" spans="1:56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</row>
    <row r="202" spans="1:56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</row>
    <row r="203" spans="1:56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</row>
    <row r="204" spans="1:56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</row>
    <row r="205" spans="1:56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</row>
    <row r="206" spans="1:56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</row>
    <row r="207" spans="1:56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</row>
    <row r="208" spans="1:56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</row>
    <row r="209" spans="1:56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</row>
    <row r="210" spans="1:56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</row>
    <row r="211" spans="1:56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</row>
    <row r="212" spans="1:56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</row>
    <row r="213" spans="1:56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</row>
    <row r="214" spans="1:56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</row>
    <row r="215" spans="1:56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</row>
    <row r="224" spans="1:56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</row>
    <row r="225" spans="1:56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</row>
    <row r="238" spans="1:56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</row>
    <row r="239" spans="1:56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</row>
    <row r="240" spans="1:56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  <row r="245" spans="1:56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</row>
    <row r="246" spans="1:56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</row>
    <row r="247" spans="1:56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</row>
    <row r="248" spans="1:56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</row>
    <row r="249" spans="1:56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</row>
    <row r="250" spans="1:5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</row>
    <row r="251" spans="1:56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</row>
    <row r="252" spans="1:56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</row>
    <row r="253" spans="1:56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</row>
    <row r="254" spans="1:56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</row>
    <row r="255" spans="1:56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</row>
    <row r="256" spans="1:56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</row>
    <row r="257" spans="1:56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</row>
    <row r="258" spans="1:56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</row>
    <row r="259" spans="1:56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</row>
    <row r="260" spans="1:56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</row>
    <row r="261" spans="1:56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</row>
    <row r="262" spans="1:56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</row>
    <row r="263" spans="1:56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</row>
    <row r="264" spans="1:56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</row>
    <row r="265" spans="1:56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</row>
    <row r="266" spans="1:56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</row>
    <row r="267" spans="1:56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</row>
    <row r="268" spans="1:56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</row>
    <row r="269" spans="1:56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</row>
    <row r="270" spans="1:56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</row>
    <row r="272" spans="1:56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</row>
    <row r="273" spans="1:56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</row>
    <row r="274" spans="1:56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</row>
    <row r="275" spans="1:56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</row>
    <row r="276" spans="1:56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</row>
    <row r="277" spans="1:56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</row>
    <row r="278" spans="1:56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  <row r="279" spans="1:56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</row>
    <row r="280" spans="1:56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</row>
    <row r="281" spans="1:56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  <row r="282" spans="1:56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</row>
    <row r="283" spans="1:56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</row>
    <row r="284" spans="1:56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</row>
    <row r="285" spans="1:56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</row>
    <row r="286" spans="1:56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  <row r="287" spans="1:56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  <row r="288" spans="1:56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</row>
    <row r="289" spans="1:56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</row>
    <row r="290" spans="1:56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</row>
    <row r="291" spans="1:56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</row>
    <row r="292" spans="1:56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</row>
    <row r="293" spans="1:56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</row>
    <row r="294" spans="1:56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</row>
    <row r="295" spans="1:56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</row>
    <row r="296" spans="1:56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</row>
    <row r="297" spans="1:56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</row>
    <row r="298" spans="1:56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</row>
    <row r="299" spans="1:56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</row>
    <row r="300" spans="1:56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</row>
    <row r="301" spans="1:56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</row>
    <row r="302" spans="1:56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</row>
    <row r="303" spans="1:56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</row>
    <row r="304" spans="1:56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</row>
    <row r="305" spans="1:56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</row>
    <row r="306" spans="1:56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</row>
    <row r="307" spans="1:56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</row>
    <row r="308" spans="1:56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</row>
    <row r="309" spans="1:56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</row>
    <row r="310" spans="1:56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</row>
    <row r="311" spans="1:56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</row>
    <row r="312" spans="1:56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</row>
    <row r="313" spans="1:56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</row>
    <row r="314" spans="1:56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</row>
    <row r="315" spans="1:56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</row>
    <row r="316" spans="1:56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</row>
    <row r="317" spans="1:56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</row>
    <row r="318" spans="1:56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</row>
    <row r="319" spans="1:56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</row>
    <row r="320" spans="1:56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</row>
    <row r="321" spans="1:56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</row>
    <row r="322" spans="1:56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</row>
    <row r="323" spans="1:56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</row>
    <row r="324" spans="1:56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</row>
    <row r="325" spans="1:56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</row>
    <row r="326" spans="1:56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</row>
    <row r="327" spans="1:56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</row>
    <row r="328" spans="1:56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</row>
    <row r="329" spans="1:56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</row>
    <row r="330" spans="1:56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</row>
  </sheetData>
  <mergeCells count="25">
    <mergeCell ref="N5:O5"/>
    <mergeCell ref="P5:R5"/>
    <mergeCell ref="H7:J7"/>
    <mergeCell ref="A1:R2"/>
    <mergeCell ref="A4:C4"/>
    <mergeCell ref="D4:F4"/>
    <mergeCell ref="H4:J4"/>
    <mergeCell ref="N4:R4"/>
    <mergeCell ref="A5:C5"/>
    <mergeCell ref="D5:F5"/>
    <mergeCell ref="H5:J5"/>
    <mergeCell ref="A6:C6"/>
    <mergeCell ref="D6:F6"/>
    <mergeCell ref="H6:J6"/>
    <mergeCell ref="P6:R6"/>
    <mergeCell ref="N6:O6"/>
    <mergeCell ref="B15:Q15"/>
    <mergeCell ref="N7:O7"/>
    <mergeCell ref="P7:R7"/>
    <mergeCell ref="G11:H11"/>
    <mergeCell ref="J11:K11"/>
    <mergeCell ref="G12:H12"/>
    <mergeCell ref="J12:K12"/>
    <mergeCell ref="A11:C11"/>
    <mergeCell ref="A13:L14"/>
  </mergeCells>
  <hyperlinks>
    <hyperlink ref="P7" r:id="rId1" display="marketops@ops,semopx,com" xr:uid="{1EF8BF28-6309-4945-90E5-EDC6423CBBBD}"/>
  </hyperlinks>
  <pageMargins left="0.7" right="0.7" top="0.75" bottom="0.75" header="0.3" footer="0.3"/>
  <pageSetup orientation="portrait" r:id="rId2"/>
  <ignoredErrors>
    <ignoredError sqref="B65:C65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D5D5-24AF-4C1B-B1B8-D7CFEE8675A0}">
  <dimension ref="A1:A2"/>
  <sheetViews>
    <sheetView workbookViewId="0">
      <selection activeCell="C8" sqref="C8"/>
    </sheetView>
  </sheetViews>
  <sheetFormatPr defaultRowHeight="12.75" x14ac:dyDescent="0.2"/>
  <sheetData>
    <row r="1" spans="1:1" x14ac:dyDescent="0.2">
      <c r="A1" t="s">
        <v>69</v>
      </c>
    </row>
    <row r="2" spans="1:1" x14ac:dyDescent="0.2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334"/>
  <sheetViews>
    <sheetView workbookViewId="0">
      <selection activeCell="B17" sqref="B17"/>
    </sheetView>
  </sheetViews>
  <sheetFormatPr defaultColWidth="11.42578125" defaultRowHeight="12.75" x14ac:dyDescent="0.2"/>
  <cols>
    <col min="1" max="1" width="13.28515625" style="1" bestFit="1" customWidth="1"/>
    <col min="2" max="2" width="9.140625" style="1" customWidth="1"/>
    <col min="3" max="3" width="8.42578125" style="1" customWidth="1"/>
    <col min="4" max="4" width="15.85546875" style="1" customWidth="1"/>
    <col min="5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.42578125" style="1" customWidth="1"/>
    <col min="19" max="22" width="11.42578125" style="10"/>
    <col min="23" max="23" width="11.42578125" style="10" customWidth="1"/>
    <col min="24" max="46" width="11.42578125" style="10"/>
    <col min="47" max="16384" width="11.42578125" style="1"/>
  </cols>
  <sheetData>
    <row r="1" spans="1:46" ht="12.75" customHeight="1" x14ac:dyDescent="0.2">
      <c r="A1" s="66" t="s">
        <v>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46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46" ht="12.7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46" s="2" customFormat="1" ht="13.5" thickBot="1" x14ac:dyDescent="0.25">
      <c r="A4" s="68" t="s">
        <v>8</v>
      </c>
      <c r="B4" s="69"/>
      <c r="C4" s="69"/>
      <c r="D4" s="70"/>
      <c r="E4" s="71"/>
      <c r="F4" s="72"/>
      <c r="G4" s="12"/>
      <c r="H4" s="73"/>
      <c r="I4" s="73"/>
      <c r="J4" s="73"/>
      <c r="K4" s="13"/>
      <c r="L4" s="12"/>
      <c r="M4" s="12"/>
      <c r="N4" s="74" t="s">
        <v>75</v>
      </c>
      <c r="O4" s="75"/>
      <c r="P4" s="75"/>
      <c r="Q4" s="75"/>
      <c r="R4" s="76"/>
      <c r="S4" s="32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ht="18" customHeight="1" thickBot="1" x14ac:dyDescent="0.25">
      <c r="A5" s="77" t="s">
        <v>9</v>
      </c>
      <c r="B5" s="56"/>
      <c r="C5" s="56"/>
      <c r="D5" s="78"/>
      <c r="E5" s="79"/>
      <c r="F5" s="80"/>
      <c r="G5" s="12"/>
      <c r="H5" s="63" t="s">
        <v>4</v>
      </c>
      <c r="I5" s="64"/>
      <c r="J5" s="65"/>
      <c r="K5" s="4"/>
      <c r="L5" s="12"/>
      <c r="M5" s="12"/>
      <c r="N5" s="58" t="s">
        <v>2</v>
      </c>
      <c r="O5" s="59"/>
      <c r="P5" s="60" t="s">
        <v>67</v>
      </c>
      <c r="Q5" s="61"/>
      <c r="R5" s="62"/>
      <c r="S5" s="33" t="s">
        <v>13</v>
      </c>
      <c r="T5" s="15"/>
    </row>
    <row r="6" spans="1:46" ht="56.25" customHeight="1" thickBot="1" x14ac:dyDescent="0.25">
      <c r="A6" s="81" t="s">
        <v>71</v>
      </c>
      <c r="B6" s="82"/>
      <c r="C6" s="83"/>
      <c r="D6" s="78"/>
      <c r="E6" s="79"/>
      <c r="F6" s="80"/>
      <c r="G6" s="12"/>
      <c r="H6" s="63" t="s">
        <v>5</v>
      </c>
      <c r="I6" s="64"/>
      <c r="J6" s="65"/>
      <c r="K6" s="5"/>
      <c r="L6" s="12"/>
      <c r="M6" s="12"/>
      <c r="N6" s="87" t="s">
        <v>3</v>
      </c>
      <c r="O6" s="88"/>
      <c r="P6" s="84" t="s">
        <v>73</v>
      </c>
      <c r="Q6" s="85"/>
      <c r="R6" s="86"/>
      <c r="S6" s="33" t="s">
        <v>14</v>
      </c>
      <c r="T6" s="15"/>
    </row>
    <row r="7" spans="1:46" ht="18" customHeight="1" thickBot="1" x14ac:dyDescent="0.25">
      <c r="A7" s="10"/>
      <c r="B7" s="10"/>
      <c r="C7" s="10"/>
      <c r="D7" s="10"/>
      <c r="E7" s="10"/>
      <c r="F7" s="10"/>
      <c r="G7" s="12"/>
      <c r="H7" s="63" t="s">
        <v>6</v>
      </c>
      <c r="I7" s="64"/>
      <c r="J7" s="65"/>
      <c r="K7" s="9"/>
      <c r="L7" s="12"/>
      <c r="M7" s="12"/>
      <c r="N7" s="46" t="s">
        <v>1</v>
      </c>
      <c r="O7" s="47"/>
      <c r="P7" s="48" t="s">
        <v>79</v>
      </c>
      <c r="Q7" s="49"/>
      <c r="R7" s="50"/>
      <c r="S7" s="33" t="s">
        <v>15</v>
      </c>
      <c r="T7" s="15"/>
    </row>
    <row r="8" spans="1:46" s="3" customFormat="1" ht="24.75" customHeight="1" x14ac:dyDescent="0.2">
      <c r="A8" s="10"/>
      <c r="B8" s="10"/>
      <c r="C8" s="10"/>
      <c r="D8" s="10"/>
      <c r="E8" s="10"/>
      <c r="F8" s="10"/>
      <c r="G8" s="12"/>
      <c r="H8" s="12"/>
      <c r="I8" s="12"/>
      <c r="J8" s="12"/>
      <c r="K8" s="12"/>
      <c r="L8" s="12"/>
      <c r="M8" s="42"/>
      <c r="N8" s="42"/>
      <c r="O8" s="42"/>
      <c r="P8" s="42"/>
      <c r="Q8" s="42"/>
      <c r="R8" s="42"/>
      <c r="S8" s="42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s="3" customFormat="1" x14ac:dyDescent="0.2">
      <c r="A9" s="10"/>
      <c r="B9" s="10"/>
      <c r="C9" s="10"/>
      <c r="D9" s="10"/>
      <c r="E9" s="10"/>
      <c r="F9" s="10"/>
      <c r="G9" s="17"/>
      <c r="H9" s="17"/>
      <c r="I9" s="17"/>
      <c r="J9" s="17"/>
      <c r="K9" s="17"/>
      <c r="L9" s="17"/>
      <c r="M9" s="42"/>
      <c r="N9" s="42"/>
      <c r="O9" s="42"/>
      <c r="P9" s="42"/>
      <c r="Q9" s="42"/>
      <c r="R9" s="42"/>
      <c r="S9" s="42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13.5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46" ht="27.75" customHeight="1" x14ac:dyDescent="0.2">
      <c r="A11" s="55" t="s">
        <v>11</v>
      </c>
      <c r="B11" s="56"/>
      <c r="C11" s="56"/>
      <c r="D11" s="31" t="s">
        <v>72</v>
      </c>
      <c r="E11" s="10"/>
      <c r="F11" s="10"/>
      <c r="G11" s="51" t="s">
        <v>7</v>
      </c>
      <c r="H11" s="52"/>
      <c r="I11" s="35"/>
      <c r="J11" s="51" t="s">
        <v>10</v>
      </c>
      <c r="K11" s="52"/>
      <c r="L11" s="19"/>
      <c r="M11" s="19"/>
      <c r="N11" s="19"/>
      <c r="O11" s="35"/>
      <c r="P11" s="35"/>
      <c r="Q11" s="35"/>
      <c r="R11" s="35"/>
    </row>
    <row r="12" spans="1:46" ht="13.5" thickBot="1" x14ac:dyDescent="0.25">
      <c r="A12" s="10"/>
      <c r="B12" s="10"/>
      <c r="C12" s="35"/>
      <c r="D12" s="10"/>
      <c r="E12" s="20"/>
      <c r="F12" s="10"/>
      <c r="G12" s="53">
        <f ca="1">TODAY()</f>
        <v>44567</v>
      </c>
      <c r="H12" s="54"/>
      <c r="I12" s="10"/>
      <c r="J12" s="53">
        <f ca="1">TODAY()+1</f>
        <v>44568</v>
      </c>
      <c r="K12" s="54"/>
      <c r="L12" s="10"/>
      <c r="M12" s="10"/>
      <c r="N12" s="10"/>
      <c r="O12" s="10"/>
      <c r="P12" s="10"/>
      <c r="Q12" s="10"/>
      <c r="R12" s="10"/>
    </row>
    <row r="13" spans="1:46" x14ac:dyDescent="0.2">
      <c r="A13" s="57" t="s">
        <v>12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10"/>
      <c r="N13" s="10"/>
      <c r="O13" s="10"/>
      <c r="P13" s="10"/>
      <c r="Q13" s="10"/>
      <c r="R13" s="10"/>
    </row>
    <row r="14" spans="1:46" ht="17.25" customHeight="1" thickBo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0"/>
      <c r="N14" s="10"/>
      <c r="O14" s="10"/>
      <c r="P14" s="10"/>
      <c r="Q14" s="10"/>
      <c r="R14" s="10"/>
    </row>
    <row r="15" spans="1:46" s="2" customFormat="1" ht="13.5" thickBot="1" x14ac:dyDescent="0.25">
      <c r="A15" s="8"/>
      <c r="B15" s="43" t="s">
        <v>17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14"/>
      <c r="S15" s="14"/>
      <c r="T15" s="10"/>
      <c r="U15" s="10"/>
      <c r="V15" s="10"/>
      <c r="W15" s="10"/>
      <c r="X15" s="10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ht="13.5" thickBot="1" x14ac:dyDescent="0.25">
      <c r="A16" s="38" t="s">
        <v>16</v>
      </c>
      <c r="B16" s="21">
        <v>-450</v>
      </c>
      <c r="C16" s="21">
        <v>4500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10"/>
    </row>
    <row r="17" spans="1:18" x14ac:dyDescent="0.2">
      <c r="A17" s="34" t="s">
        <v>22</v>
      </c>
      <c r="B17" s="24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10"/>
    </row>
    <row r="18" spans="1:18" x14ac:dyDescent="0.2">
      <c r="A18" s="34" t="s">
        <v>23</v>
      </c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  <c r="R18" s="10"/>
    </row>
    <row r="19" spans="1:18" x14ac:dyDescent="0.2">
      <c r="A19" s="34" t="s">
        <v>18</v>
      </c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  <c r="R19" s="10"/>
    </row>
    <row r="20" spans="1:18" x14ac:dyDescent="0.2">
      <c r="A20" s="34" t="s">
        <v>19</v>
      </c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0"/>
    </row>
    <row r="21" spans="1:18" x14ac:dyDescent="0.2">
      <c r="A21" s="34" t="s">
        <v>20</v>
      </c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10"/>
    </row>
    <row r="22" spans="1:18" x14ac:dyDescent="0.2">
      <c r="A22" s="34" t="s">
        <v>21</v>
      </c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10"/>
    </row>
    <row r="23" spans="1:18" x14ac:dyDescent="0.2">
      <c r="A23" s="34" t="s">
        <v>77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10"/>
    </row>
    <row r="24" spans="1:18" x14ac:dyDescent="0.2">
      <c r="A24" s="34" t="s">
        <v>78</v>
      </c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10"/>
    </row>
    <row r="25" spans="1:18" x14ac:dyDescent="0.2">
      <c r="A25" s="34" t="s">
        <v>24</v>
      </c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0"/>
    </row>
    <row r="26" spans="1:18" ht="15" customHeight="1" x14ac:dyDescent="0.2">
      <c r="A26" s="34" t="s">
        <v>25</v>
      </c>
      <c r="B26" s="24"/>
      <c r="C26" s="24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10"/>
    </row>
    <row r="27" spans="1:18" x14ac:dyDescent="0.2">
      <c r="A27" s="34" t="s">
        <v>26</v>
      </c>
      <c r="B27" s="24"/>
      <c r="C27" s="2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0"/>
    </row>
    <row r="28" spans="1:18" x14ac:dyDescent="0.2">
      <c r="A28" s="34" t="s">
        <v>27</v>
      </c>
      <c r="B28" s="24"/>
      <c r="C28" s="2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10"/>
    </row>
    <row r="29" spans="1:18" x14ac:dyDescent="0.2">
      <c r="A29" s="34" t="s">
        <v>28</v>
      </c>
      <c r="B29" s="24"/>
      <c r="C29" s="24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10"/>
    </row>
    <row r="30" spans="1:18" x14ac:dyDescent="0.2">
      <c r="A30" s="34" t="s">
        <v>29</v>
      </c>
      <c r="B30" s="24"/>
      <c r="C30" s="2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10"/>
    </row>
    <row r="31" spans="1:18" x14ac:dyDescent="0.2">
      <c r="A31" s="34" t="s">
        <v>30</v>
      </c>
      <c r="B31" s="24"/>
      <c r="C31" s="2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10"/>
    </row>
    <row r="32" spans="1:18" x14ac:dyDescent="0.2">
      <c r="A32" s="34" t="s">
        <v>31</v>
      </c>
      <c r="B32" s="24"/>
      <c r="C32" s="2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10"/>
    </row>
    <row r="33" spans="1:18" x14ac:dyDescent="0.2">
      <c r="A33" s="34" t="s">
        <v>32</v>
      </c>
      <c r="B33" s="24"/>
      <c r="C33" s="2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10"/>
    </row>
    <row r="34" spans="1:18" x14ac:dyDescent="0.2">
      <c r="A34" s="34" t="s">
        <v>33</v>
      </c>
      <c r="B34" s="24"/>
      <c r="C34" s="2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10"/>
    </row>
    <row r="35" spans="1:18" x14ac:dyDescent="0.2">
      <c r="A35" s="34" t="s">
        <v>34</v>
      </c>
      <c r="B35" s="24"/>
      <c r="C35" s="2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10"/>
    </row>
    <row r="36" spans="1:18" x14ac:dyDescent="0.2">
      <c r="A36" s="34" t="s">
        <v>35</v>
      </c>
      <c r="B36" s="24"/>
      <c r="C36" s="2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10"/>
    </row>
    <row r="37" spans="1:18" x14ac:dyDescent="0.2">
      <c r="A37" s="34" t="s">
        <v>36</v>
      </c>
      <c r="B37" s="24"/>
      <c r="C37" s="24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0"/>
    </row>
    <row r="38" spans="1:18" x14ac:dyDescent="0.2">
      <c r="A38" s="34" t="s">
        <v>37</v>
      </c>
      <c r="B38" s="24"/>
      <c r="C38" s="24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10"/>
    </row>
    <row r="39" spans="1:18" x14ac:dyDescent="0.2">
      <c r="A39" s="34" t="s">
        <v>38</v>
      </c>
      <c r="B39" s="24"/>
      <c r="C39" s="2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10"/>
    </row>
    <row r="40" spans="1:18" x14ac:dyDescent="0.2">
      <c r="A40" s="34" t="s">
        <v>39</v>
      </c>
      <c r="B40" s="24"/>
      <c r="C40" s="24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10"/>
    </row>
    <row r="41" spans="1:18" x14ac:dyDescent="0.2">
      <c r="A41" s="34" t="s">
        <v>40</v>
      </c>
      <c r="B41" s="24"/>
      <c r="C41" s="24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10"/>
    </row>
    <row r="42" spans="1:18" x14ac:dyDescent="0.2">
      <c r="A42" s="34" t="s">
        <v>41</v>
      </c>
      <c r="B42" s="24"/>
      <c r="C42" s="24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10"/>
    </row>
    <row r="43" spans="1:18" x14ac:dyDescent="0.2">
      <c r="A43" s="34" t="s">
        <v>42</v>
      </c>
      <c r="B43" s="24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10"/>
    </row>
    <row r="44" spans="1:18" x14ac:dyDescent="0.2">
      <c r="A44" s="34" t="s">
        <v>43</v>
      </c>
      <c r="B44" s="24"/>
      <c r="C44" s="24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10"/>
    </row>
    <row r="45" spans="1:18" x14ac:dyDescent="0.2">
      <c r="A45" s="34" t="s">
        <v>44</v>
      </c>
      <c r="B45" s="24"/>
      <c r="C45" s="24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10"/>
    </row>
    <row r="46" spans="1:18" x14ac:dyDescent="0.2">
      <c r="A46" s="34" t="s">
        <v>45</v>
      </c>
      <c r="B46" s="24"/>
      <c r="C46" s="24"/>
      <c r="D46" s="29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10"/>
    </row>
    <row r="47" spans="1:18" x14ac:dyDescent="0.2">
      <c r="A47" s="34" t="s">
        <v>46</v>
      </c>
      <c r="B47" s="24"/>
      <c r="C47" s="24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8"/>
      <c r="R47" s="10"/>
    </row>
    <row r="48" spans="1:18" x14ac:dyDescent="0.2">
      <c r="A48" s="34" t="s">
        <v>47</v>
      </c>
      <c r="B48" s="24"/>
      <c r="C48" s="2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10"/>
    </row>
    <row r="49" spans="1:18" x14ac:dyDescent="0.2">
      <c r="A49" s="34" t="s">
        <v>48</v>
      </c>
      <c r="B49" s="24"/>
      <c r="C49" s="2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10"/>
    </row>
    <row r="50" spans="1:18" x14ac:dyDescent="0.2">
      <c r="A50" s="34" t="s">
        <v>49</v>
      </c>
      <c r="B50" s="24"/>
      <c r="C50" s="24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10"/>
    </row>
    <row r="51" spans="1:18" x14ac:dyDescent="0.2">
      <c r="A51" s="34" t="s">
        <v>50</v>
      </c>
      <c r="B51" s="24"/>
      <c r="C51" s="2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10"/>
    </row>
    <row r="52" spans="1:18" x14ac:dyDescent="0.2">
      <c r="A52" s="34" t="s">
        <v>51</v>
      </c>
      <c r="B52" s="24"/>
      <c r="C52" s="2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10"/>
    </row>
    <row r="53" spans="1:18" x14ac:dyDescent="0.2">
      <c r="A53" s="34" t="s">
        <v>52</v>
      </c>
      <c r="B53" s="24"/>
      <c r="C53" s="24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  <c r="R53" s="10"/>
    </row>
    <row r="54" spans="1:18" x14ac:dyDescent="0.2">
      <c r="A54" s="34" t="s">
        <v>53</v>
      </c>
      <c r="B54" s="24"/>
      <c r="C54" s="24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  <c r="R54" s="10"/>
    </row>
    <row r="55" spans="1:18" x14ac:dyDescent="0.2">
      <c r="A55" s="34" t="s">
        <v>54</v>
      </c>
      <c r="B55" s="24"/>
      <c r="C55" s="24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8"/>
      <c r="R55" s="10"/>
    </row>
    <row r="56" spans="1:18" x14ac:dyDescent="0.2">
      <c r="A56" s="34" t="s">
        <v>55</v>
      </c>
      <c r="B56" s="24"/>
      <c r="C56" s="2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  <c r="R56" s="10"/>
    </row>
    <row r="57" spans="1:18" x14ac:dyDescent="0.2">
      <c r="A57" s="34" t="s">
        <v>56</v>
      </c>
      <c r="B57" s="24"/>
      <c r="C57" s="24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10"/>
    </row>
    <row r="58" spans="1:18" x14ac:dyDescent="0.2">
      <c r="A58" s="34" t="s">
        <v>57</v>
      </c>
      <c r="B58" s="24"/>
      <c r="C58" s="24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10"/>
    </row>
    <row r="59" spans="1:18" x14ac:dyDescent="0.2">
      <c r="A59" s="34" t="s">
        <v>58</v>
      </c>
      <c r="B59" s="24"/>
      <c r="C59" s="24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10"/>
    </row>
    <row r="60" spans="1:18" x14ac:dyDescent="0.2">
      <c r="A60" s="34" t="s">
        <v>59</v>
      </c>
      <c r="B60" s="24"/>
      <c r="C60" s="24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10"/>
    </row>
    <row r="61" spans="1:18" x14ac:dyDescent="0.2">
      <c r="A61" s="34" t="s">
        <v>63</v>
      </c>
      <c r="B61" s="24"/>
      <c r="C61" s="24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10"/>
    </row>
    <row r="62" spans="1:18" x14ac:dyDescent="0.2">
      <c r="A62" s="34" t="s">
        <v>64</v>
      </c>
      <c r="B62" s="24"/>
      <c r="C62" s="24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  <c r="R62" s="10"/>
    </row>
    <row r="63" spans="1:18" x14ac:dyDescent="0.2">
      <c r="A63" s="34" t="s">
        <v>65</v>
      </c>
      <c r="B63" s="24"/>
      <c r="C63" s="2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10"/>
    </row>
    <row r="64" spans="1:18" x14ac:dyDescent="0.2">
      <c r="A64" s="34" t="s">
        <v>60</v>
      </c>
      <c r="B64" s="24"/>
      <c r="C64" s="2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10"/>
    </row>
    <row r="65" spans="1:56" x14ac:dyDescent="0.2">
      <c r="A65" s="34" t="s">
        <v>61</v>
      </c>
      <c r="B65" s="24"/>
      <c r="C65" s="2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10"/>
    </row>
    <row r="66" spans="1:56" ht="13.5" thickBot="1" x14ac:dyDescent="0.25">
      <c r="A66" s="34" t="s">
        <v>62</v>
      </c>
      <c r="B66" s="24"/>
      <c r="C66" s="24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8"/>
      <c r="R66" s="10"/>
    </row>
    <row r="67" spans="1:56" ht="13.5" thickBot="1" x14ac:dyDescent="0.25">
      <c r="A67" s="37" t="s">
        <v>0</v>
      </c>
      <c r="B67" s="36">
        <f t="shared" ref="B67:Q67" si="0">SUM(B17:B66)</f>
        <v>0</v>
      </c>
      <c r="C67" s="6">
        <f t="shared" si="0"/>
        <v>0</v>
      </c>
      <c r="D67" s="6">
        <f t="shared" si="0"/>
        <v>0</v>
      </c>
      <c r="E67" s="6">
        <f t="shared" si="0"/>
        <v>0</v>
      </c>
      <c r="F67" s="6">
        <f t="shared" si="0"/>
        <v>0</v>
      </c>
      <c r="G67" s="6">
        <f t="shared" si="0"/>
        <v>0</v>
      </c>
      <c r="H67" s="6">
        <f t="shared" si="0"/>
        <v>0</v>
      </c>
      <c r="I67" s="6">
        <f t="shared" si="0"/>
        <v>0</v>
      </c>
      <c r="J67" s="6">
        <f t="shared" si="0"/>
        <v>0</v>
      </c>
      <c r="K67" s="6">
        <f t="shared" si="0"/>
        <v>0</v>
      </c>
      <c r="L67" s="6">
        <f t="shared" si="0"/>
        <v>0</v>
      </c>
      <c r="M67" s="6">
        <f t="shared" si="0"/>
        <v>0</v>
      </c>
      <c r="N67" s="6">
        <f t="shared" si="0"/>
        <v>0</v>
      </c>
      <c r="O67" s="6">
        <f t="shared" si="0"/>
        <v>0</v>
      </c>
      <c r="P67" s="6">
        <f t="shared" si="0"/>
        <v>0</v>
      </c>
      <c r="Q67" s="7">
        <f t="shared" si="0"/>
        <v>0</v>
      </c>
      <c r="R67" s="10"/>
    </row>
    <row r="68" spans="1:56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1:5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1:5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1:5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1:5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1:5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</row>
    <row r="117" spans="1:5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</row>
    <row r="118" spans="1:5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1:5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</row>
    <row r="125" spans="1:5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</row>
    <row r="127" spans="1:5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</row>
    <row r="133" spans="1:5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1:56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1:56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</row>
    <row r="139" spans="1:56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</row>
    <row r="144" spans="1:5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</row>
    <row r="145" spans="1:56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</row>
    <row r="146" spans="1:5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</row>
    <row r="148" spans="1:56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</row>
    <row r="149" spans="1:5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</row>
    <row r="150" spans="1:56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</row>
    <row r="151" spans="1:56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</row>
    <row r="152" spans="1:5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</row>
    <row r="153" spans="1:56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</row>
    <row r="154" spans="1:56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</row>
    <row r="155" spans="1:56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</row>
    <row r="160" spans="1:56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</row>
    <row r="161" spans="1:56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</row>
    <row r="162" spans="1:56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</row>
    <row r="163" spans="1:56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</row>
    <row r="164" spans="1:56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</row>
    <row r="167" spans="1:56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</row>
    <row r="168" spans="1:56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</row>
    <row r="169" spans="1:56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</row>
    <row r="171" spans="1:56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</row>
    <row r="173" spans="1:56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</row>
    <row r="174" spans="1:56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</row>
    <row r="175" spans="1:56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</row>
    <row r="176" spans="1:56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</row>
    <row r="177" spans="1:56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</row>
    <row r="178" spans="1:56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</row>
    <row r="179" spans="1:56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</row>
    <row r="180" spans="1:56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</row>
    <row r="181" spans="1:56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</row>
    <row r="182" spans="1:56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</row>
    <row r="183" spans="1:56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</row>
    <row r="184" spans="1:56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</row>
    <row r="185" spans="1:56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</row>
    <row r="186" spans="1:56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</row>
    <row r="187" spans="1:56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</row>
    <row r="188" spans="1:56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</row>
    <row r="189" spans="1:56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</row>
    <row r="190" spans="1:56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</row>
    <row r="191" spans="1:56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</row>
    <row r="192" spans="1:56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</row>
    <row r="193" spans="1:56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</row>
    <row r="194" spans="1:56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</row>
    <row r="195" spans="1:56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</row>
    <row r="196" spans="1:56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</row>
    <row r="197" spans="1:56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</row>
    <row r="198" spans="1:56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</row>
    <row r="199" spans="1:56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</row>
    <row r="200" spans="1:56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</row>
    <row r="201" spans="1:56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</row>
    <row r="202" spans="1:56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</row>
    <row r="203" spans="1:56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</row>
    <row r="204" spans="1:56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</row>
    <row r="205" spans="1:56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</row>
    <row r="206" spans="1:56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</row>
    <row r="207" spans="1:56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</row>
    <row r="208" spans="1:56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</row>
    <row r="209" spans="1:56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</row>
    <row r="210" spans="1:56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</row>
    <row r="211" spans="1:56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</row>
    <row r="212" spans="1:56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</row>
    <row r="213" spans="1:56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</row>
    <row r="214" spans="1:56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</row>
    <row r="215" spans="1:56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</row>
    <row r="224" spans="1:56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</row>
    <row r="225" spans="1:56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</row>
    <row r="238" spans="1:56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</row>
    <row r="239" spans="1:56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</row>
    <row r="240" spans="1:56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  <row r="245" spans="1:56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</row>
    <row r="246" spans="1:56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</row>
    <row r="247" spans="1:56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</row>
    <row r="248" spans="1:56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</row>
    <row r="249" spans="1:56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</row>
    <row r="250" spans="1:5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</row>
    <row r="251" spans="1:56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</row>
    <row r="252" spans="1:56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</row>
    <row r="253" spans="1:56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</row>
    <row r="254" spans="1:56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</row>
    <row r="255" spans="1:56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</row>
    <row r="256" spans="1:56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</row>
    <row r="257" spans="1:56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</row>
    <row r="258" spans="1:56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</row>
    <row r="259" spans="1:56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</row>
    <row r="260" spans="1:56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</row>
    <row r="261" spans="1:56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</row>
    <row r="262" spans="1:56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</row>
    <row r="263" spans="1:56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</row>
    <row r="264" spans="1:56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</row>
    <row r="265" spans="1:56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</row>
    <row r="266" spans="1:56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</row>
    <row r="267" spans="1:56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</row>
    <row r="268" spans="1:56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</row>
    <row r="269" spans="1:56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</row>
    <row r="270" spans="1:56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</row>
    <row r="272" spans="1:56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</row>
    <row r="273" spans="1:56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</row>
    <row r="274" spans="1:56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</row>
    <row r="275" spans="1:56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</row>
    <row r="276" spans="1:56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</row>
    <row r="277" spans="1:56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</row>
    <row r="278" spans="1:56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  <row r="279" spans="1:56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</row>
    <row r="280" spans="1:56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</row>
    <row r="281" spans="1:56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  <row r="282" spans="1:56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</row>
    <row r="283" spans="1:56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</row>
    <row r="284" spans="1:56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</row>
    <row r="285" spans="1:56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</row>
    <row r="286" spans="1:56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  <row r="287" spans="1:56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  <row r="288" spans="1:56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</row>
    <row r="289" spans="1:56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</row>
    <row r="290" spans="1:56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</row>
    <row r="291" spans="1:56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</row>
    <row r="292" spans="1:56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</row>
    <row r="293" spans="1:56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</row>
    <row r="294" spans="1:56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</row>
    <row r="295" spans="1:56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</row>
    <row r="296" spans="1:56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</row>
    <row r="297" spans="1:56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</row>
    <row r="298" spans="1:56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</row>
    <row r="299" spans="1:56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</row>
    <row r="300" spans="1:56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</row>
    <row r="301" spans="1:56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</row>
    <row r="302" spans="1:56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</row>
    <row r="303" spans="1:56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</row>
    <row r="304" spans="1:56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</row>
    <row r="305" spans="1:56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</row>
    <row r="306" spans="1:56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</row>
    <row r="307" spans="1:56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</row>
    <row r="308" spans="1:56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</row>
    <row r="309" spans="1:56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</row>
    <row r="310" spans="1:56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</row>
    <row r="311" spans="1:56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</row>
    <row r="312" spans="1:56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</row>
    <row r="313" spans="1:56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</row>
    <row r="314" spans="1:56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</row>
    <row r="315" spans="1:56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</row>
    <row r="316" spans="1:56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</row>
    <row r="317" spans="1:56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</row>
    <row r="318" spans="1:56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</row>
    <row r="319" spans="1:56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</row>
    <row r="320" spans="1:56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</row>
    <row r="321" spans="1:56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</row>
    <row r="322" spans="1:56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</row>
    <row r="323" spans="1:56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</row>
    <row r="324" spans="1:56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</row>
    <row r="325" spans="1:56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</row>
    <row r="326" spans="1:56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</row>
    <row r="327" spans="1:56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</row>
    <row r="328" spans="1:56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</row>
    <row r="329" spans="1:56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</row>
    <row r="330" spans="1:56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</row>
    <row r="331" spans="1:56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</row>
    <row r="332" spans="1:56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</row>
    <row r="333" spans="1:56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</row>
    <row r="334" spans="1:56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</row>
  </sheetData>
  <mergeCells count="25">
    <mergeCell ref="P5:R5"/>
    <mergeCell ref="A1:R2"/>
    <mergeCell ref="A4:C4"/>
    <mergeCell ref="D4:F4"/>
    <mergeCell ref="H4:J4"/>
    <mergeCell ref="N4:R4"/>
    <mergeCell ref="A5:C5"/>
    <mergeCell ref="D5:F5"/>
    <mergeCell ref="H5:J5"/>
    <mergeCell ref="N5:O5"/>
    <mergeCell ref="A13:L14"/>
    <mergeCell ref="B15:Q15"/>
    <mergeCell ref="A11:C11"/>
    <mergeCell ref="G11:H11"/>
    <mergeCell ref="J11:K11"/>
    <mergeCell ref="G12:H12"/>
    <mergeCell ref="J12:K12"/>
    <mergeCell ref="P6:R6"/>
    <mergeCell ref="P7:R7"/>
    <mergeCell ref="H7:J7"/>
    <mergeCell ref="N7:O7"/>
    <mergeCell ref="A6:C6"/>
    <mergeCell ref="D6:F6"/>
    <mergeCell ref="H6:J6"/>
    <mergeCell ref="N6:O6"/>
  </mergeCells>
  <hyperlinks>
    <hyperlink ref="P7" r:id="rId1" display="marketops@ops,semopx,com" xr:uid="{DB0AA084-B0AE-4904-A94B-8F40FCDD9EAE}"/>
  </hyperlinks>
  <pageMargins left="0.7" right="0.7" top="0.75" bottom="0.75" header="0.3" footer="0.3"/>
  <pageSetup paperSize="9" orientation="portrait" r:id="rId2"/>
  <ignoredErrors>
    <ignoredError sqref="B67:C67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8" name="Check Box 33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9" name="Check Box 34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0" name="Check Box 35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76A9-F8A7-4E59-8EDD-B63D51C7B073}">
  <dimension ref="A1:BD330"/>
  <sheetViews>
    <sheetView tabSelected="1" workbookViewId="0">
      <selection activeCell="B17" sqref="B17"/>
    </sheetView>
  </sheetViews>
  <sheetFormatPr defaultColWidth="11.42578125" defaultRowHeight="12.75" x14ac:dyDescent="0.2"/>
  <cols>
    <col min="1" max="1" width="13.28515625" style="1" bestFit="1" customWidth="1"/>
    <col min="2" max="2" width="9.140625" style="1" customWidth="1"/>
    <col min="3" max="3" width="8.42578125" style="1" customWidth="1"/>
    <col min="4" max="4" width="16.42578125" style="1" customWidth="1"/>
    <col min="5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" style="1" customWidth="1"/>
    <col min="19" max="46" width="11.42578125" style="10"/>
    <col min="47" max="16384" width="11.42578125" style="1"/>
  </cols>
  <sheetData>
    <row r="1" spans="1:46" ht="12.75" customHeight="1" x14ac:dyDescent="0.2">
      <c r="A1" s="66" t="s">
        <v>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46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46" ht="12.7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46" s="2" customFormat="1" ht="13.5" thickBot="1" x14ac:dyDescent="0.25">
      <c r="A4" s="68" t="s">
        <v>8</v>
      </c>
      <c r="B4" s="69"/>
      <c r="C4" s="69"/>
      <c r="D4" s="70"/>
      <c r="E4" s="71"/>
      <c r="F4" s="72"/>
      <c r="G4" s="12"/>
      <c r="H4" s="73"/>
      <c r="I4" s="73"/>
      <c r="J4" s="73"/>
      <c r="K4" s="13"/>
      <c r="L4" s="12"/>
      <c r="M4" s="12"/>
      <c r="N4" s="74" t="s">
        <v>75</v>
      </c>
      <c r="O4" s="75"/>
      <c r="P4" s="75"/>
      <c r="Q4" s="75"/>
      <c r="R4" s="76"/>
      <c r="S4" s="39"/>
      <c r="T4" s="39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ht="18" customHeight="1" thickBot="1" x14ac:dyDescent="0.25">
      <c r="A5" s="77" t="s">
        <v>9</v>
      </c>
      <c r="B5" s="56"/>
      <c r="C5" s="56"/>
      <c r="D5" s="78"/>
      <c r="E5" s="79"/>
      <c r="F5" s="80"/>
      <c r="G5" s="12"/>
      <c r="H5" s="63" t="s">
        <v>4</v>
      </c>
      <c r="I5" s="64"/>
      <c r="J5" s="65"/>
      <c r="K5" s="4"/>
      <c r="L5" s="12"/>
      <c r="M5" s="12"/>
      <c r="N5" s="58" t="s">
        <v>2</v>
      </c>
      <c r="O5" s="59"/>
      <c r="P5" s="60" t="s">
        <v>67</v>
      </c>
      <c r="Q5" s="61"/>
      <c r="R5" s="62"/>
      <c r="S5" s="40"/>
      <c r="T5" s="40"/>
    </row>
    <row r="6" spans="1:46" ht="56.25" customHeight="1" thickBot="1" x14ac:dyDescent="0.25">
      <c r="A6" s="81" t="s">
        <v>71</v>
      </c>
      <c r="B6" s="82"/>
      <c r="C6" s="83"/>
      <c r="D6" s="78"/>
      <c r="E6" s="79"/>
      <c r="F6" s="80"/>
      <c r="G6" s="12"/>
      <c r="H6" s="63" t="s">
        <v>5</v>
      </c>
      <c r="I6" s="64"/>
      <c r="J6" s="65"/>
      <c r="K6" s="5"/>
      <c r="L6" s="12"/>
      <c r="M6" s="12"/>
      <c r="N6" s="87" t="s">
        <v>3</v>
      </c>
      <c r="O6" s="88"/>
      <c r="P6" s="84" t="s">
        <v>73</v>
      </c>
      <c r="Q6" s="85"/>
      <c r="R6" s="86"/>
      <c r="S6" s="40"/>
      <c r="T6" s="40"/>
    </row>
    <row r="7" spans="1:46" ht="18" customHeight="1" thickBot="1" x14ac:dyDescent="0.25">
      <c r="A7" s="41"/>
      <c r="B7" s="41"/>
      <c r="C7" s="41"/>
      <c r="D7" s="41"/>
      <c r="E7" s="41"/>
      <c r="F7" s="41"/>
      <c r="G7" s="12"/>
      <c r="H7" s="63" t="s">
        <v>6</v>
      </c>
      <c r="I7" s="64"/>
      <c r="J7" s="65"/>
      <c r="K7" s="9"/>
      <c r="L7" s="12"/>
      <c r="M7" s="12"/>
      <c r="N7" s="46" t="s">
        <v>1</v>
      </c>
      <c r="O7" s="47"/>
      <c r="P7" s="48" t="s">
        <v>79</v>
      </c>
      <c r="Q7" s="49"/>
      <c r="R7" s="50"/>
      <c r="S7" s="40"/>
      <c r="T7" s="40"/>
    </row>
    <row r="8" spans="1:46" s="3" customFormat="1" ht="24.75" customHeight="1" x14ac:dyDescent="0.2">
      <c r="A8" s="41"/>
      <c r="B8" s="41"/>
      <c r="C8" s="41"/>
      <c r="D8" s="41"/>
      <c r="E8" s="41"/>
      <c r="F8" s="41"/>
      <c r="G8" s="12"/>
      <c r="H8" s="12"/>
      <c r="I8" s="12"/>
      <c r="J8" s="12"/>
      <c r="K8" s="12"/>
      <c r="L8" s="12"/>
      <c r="M8" s="12"/>
      <c r="N8" s="14"/>
      <c r="O8" s="14"/>
      <c r="P8" s="14"/>
      <c r="Q8" s="14"/>
      <c r="R8" s="14"/>
      <c r="S8" s="14"/>
      <c r="T8" s="40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s="3" customFormat="1" x14ac:dyDescent="0.2">
      <c r="A9" s="41"/>
      <c r="B9" s="41"/>
      <c r="C9" s="41"/>
      <c r="D9" s="41"/>
      <c r="E9" s="41"/>
      <c r="F9" s="4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1"/>
      <c r="T9" s="41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13.5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41"/>
      <c r="T10" s="41"/>
    </row>
    <row r="11" spans="1:46" ht="27.75" customHeight="1" x14ac:dyDescent="0.2">
      <c r="A11" s="55" t="s">
        <v>68</v>
      </c>
      <c r="B11" s="56"/>
      <c r="C11" s="56"/>
      <c r="D11" s="31" t="s">
        <v>76</v>
      </c>
      <c r="E11" s="10"/>
      <c r="F11" s="10"/>
      <c r="G11" s="51" t="s">
        <v>7</v>
      </c>
      <c r="H11" s="52"/>
      <c r="I11" s="42"/>
      <c r="J11" s="51" t="s">
        <v>10</v>
      </c>
      <c r="K11" s="52"/>
      <c r="L11" s="19"/>
      <c r="M11" s="19"/>
      <c r="N11" s="19"/>
      <c r="O11" s="42"/>
      <c r="P11" s="42"/>
      <c r="Q11" s="42"/>
      <c r="R11" s="42"/>
      <c r="S11" s="41"/>
      <c r="T11" s="41"/>
    </row>
    <row r="12" spans="1:46" ht="13.5" thickBot="1" x14ac:dyDescent="0.25">
      <c r="A12" s="10"/>
      <c r="B12" s="10"/>
      <c r="C12" s="42"/>
      <c r="D12" s="10"/>
      <c r="E12" s="20"/>
      <c r="F12" s="10"/>
      <c r="G12" s="53">
        <f ca="1">TODAY()</f>
        <v>44567</v>
      </c>
      <c r="H12" s="54"/>
      <c r="I12" s="10"/>
      <c r="J12" s="53">
        <f ca="1">TODAY()+1</f>
        <v>44568</v>
      </c>
      <c r="K12" s="54"/>
      <c r="L12" s="10"/>
      <c r="M12" s="10"/>
      <c r="N12" s="10"/>
      <c r="O12" s="10"/>
      <c r="P12" s="10"/>
      <c r="Q12" s="10"/>
      <c r="R12" s="10"/>
      <c r="S12" s="41"/>
      <c r="T12" s="41"/>
    </row>
    <row r="13" spans="1:46" x14ac:dyDescent="0.2">
      <c r="A13" s="57" t="s">
        <v>12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10"/>
      <c r="N13" s="10"/>
      <c r="O13" s="10"/>
      <c r="P13" s="10"/>
      <c r="Q13" s="10"/>
      <c r="R13" s="10"/>
      <c r="S13" s="41"/>
      <c r="T13" s="41"/>
    </row>
    <row r="14" spans="1:46" ht="17.25" customHeight="1" thickBo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0"/>
      <c r="N14" s="10"/>
      <c r="O14" s="10"/>
      <c r="P14" s="10"/>
      <c r="Q14" s="10"/>
      <c r="R14" s="10"/>
      <c r="S14" s="41"/>
      <c r="T14" s="41"/>
    </row>
    <row r="15" spans="1:46" s="2" customFormat="1" ht="13.5" thickBot="1" x14ac:dyDescent="0.25">
      <c r="A15" s="8"/>
      <c r="B15" s="43" t="s">
        <v>74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14"/>
      <c r="S15" s="39"/>
      <c r="T15" s="39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ht="13.5" thickBot="1" x14ac:dyDescent="0.25">
      <c r="A16" s="38" t="s">
        <v>16</v>
      </c>
      <c r="B16" s="21">
        <v>-150</v>
      </c>
      <c r="C16" s="21">
        <v>3000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10"/>
      <c r="S16" s="41"/>
      <c r="T16" s="41"/>
    </row>
    <row r="17" spans="1:18" x14ac:dyDescent="0.2">
      <c r="A17" s="34" t="s">
        <v>22</v>
      </c>
      <c r="B17" s="24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10"/>
    </row>
    <row r="18" spans="1:18" x14ac:dyDescent="0.2">
      <c r="A18" s="34" t="s">
        <v>23</v>
      </c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  <c r="R18" s="10"/>
    </row>
    <row r="19" spans="1:18" x14ac:dyDescent="0.2">
      <c r="A19" s="34" t="s">
        <v>18</v>
      </c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  <c r="R19" s="10"/>
    </row>
    <row r="20" spans="1:18" x14ac:dyDescent="0.2">
      <c r="A20" s="34" t="s">
        <v>19</v>
      </c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0"/>
    </row>
    <row r="21" spans="1:18" x14ac:dyDescent="0.2">
      <c r="A21" s="34" t="s">
        <v>20</v>
      </c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10"/>
    </row>
    <row r="22" spans="1:18" x14ac:dyDescent="0.2">
      <c r="A22" s="34" t="s">
        <v>21</v>
      </c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10"/>
    </row>
    <row r="23" spans="1:18" x14ac:dyDescent="0.2">
      <c r="A23" s="34" t="s">
        <v>24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10"/>
    </row>
    <row r="24" spans="1:18" x14ac:dyDescent="0.2">
      <c r="A24" s="34" t="s">
        <v>25</v>
      </c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10"/>
    </row>
    <row r="25" spans="1:18" x14ac:dyDescent="0.2">
      <c r="A25" s="34" t="s">
        <v>26</v>
      </c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0"/>
    </row>
    <row r="26" spans="1:18" x14ac:dyDescent="0.2">
      <c r="A26" s="34" t="s">
        <v>27</v>
      </c>
      <c r="B26" s="24"/>
      <c r="C26" s="24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10"/>
    </row>
    <row r="27" spans="1:18" x14ac:dyDescent="0.2">
      <c r="A27" s="34" t="s">
        <v>28</v>
      </c>
      <c r="B27" s="24"/>
      <c r="C27" s="2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0"/>
    </row>
    <row r="28" spans="1:18" x14ac:dyDescent="0.2">
      <c r="A28" s="34" t="s">
        <v>29</v>
      </c>
      <c r="B28" s="24"/>
      <c r="C28" s="2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10"/>
    </row>
    <row r="29" spans="1:18" x14ac:dyDescent="0.2">
      <c r="A29" s="34" t="s">
        <v>30</v>
      </c>
      <c r="B29" s="24"/>
      <c r="C29" s="24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10"/>
    </row>
    <row r="30" spans="1:18" x14ac:dyDescent="0.2">
      <c r="A30" s="34" t="s">
        <v>31</v>
      </c>
      <c r="B30" s="24"/>
      <c r="C30" s="2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10"/>
    </row>
    <row r="31" spans="1:18" x14ac:dyDescent="0.2">
      <c r="A31" s="34" t="s">
        <v>32</v>
      </c>
      <c r="B31" s="24"/>
      <c r="C31" s="2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10"/>
    </row>
    <row r="32" spans="1:18" x14ac:dyDescent="0.2">
      <c r="A32" s="34" t="s">
        <v>33</v>
      </c>
      <c r="B32" s="24"/>
      <c r="C32" s="24"/>
      <c r="D32" s="29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10"/>
    </row>
    <row r="33" spans="1:18" x14ac:dyDescent="0.2">
      <c r="A33" s="34" t="s">
        <v>34</v>
      </c>
      <c r="B33" s="24"/>
      <c r="C33" s="2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10"/>
    </row>
    <row r="34" spans="1:18" x14ac:dyDescent="0.2">
      <c r="A34" s="34" t="s">
        <v>35</v>
      </c>
      <c r="B34" s="24"/>
      <c r="C34" s="2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10"/>
    </row>
    <row r="35" spans="1:18" x14ac:dyDescent="0.2">
      <c r="A35" s="34" t="s">
        <v>36</v>
      </c>
      <c r="B35" s="24"/>
      <c r="C35" s="2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10"/>
    </row>
    <row r="36" spans="1:18" x14ac:dyDescent="0.2">
      <c r="A36" s="34" t="s">
        <v>37</v>
      </c>
      <c r="B36" s="24"/>
      <c r="C36" s="2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10"/>
    </row>
    <row r="37" spans="1:18" x14ac:dyDescent="0.2">
      <c r="A37" s="34" t="s">
        <v>38</v>
      </c>
      <c r="B37" s="24"/>
      <c r="C37" s="24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0"/>
    </row>
    <row r="38" spans="1:18" x14ac:dyDescent="0.2">
      <c r="A38" s="34" t="s">
        <v>39</v>
      </c>
      <c r="B38" s="24"/>
      <c r="C38" s="24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10"/>
    </row>
    <row r="39" spans="1:18" x14ac:dyDescent="0.2">
      <c r="A39" s="34" t="s">
        <v>40</v>
      </c>
      <c r="B39" s="24"/>
      <c r="C39" s="2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10"/>
    </row>
    <row r="40" spans="1:18" x14ac:dyDescent="0.2">
      <c r="A40" s="34" t="s">
        <v>41</v>
      </c>
      <c r="B40" s="24"/>
      <c r="C40" s="24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10"/>
    </row>
    <row r="41" spans="1:18" x14ac:dyDescent="0.2">
      <c r="A41" s="34" t="s">
        <v>42</v>
      </c>
      <c r="B41" s="24"/>
      <c r="C41" s="24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10"/>
    </row>
    <row r="42" spans="1:18" x14ac:dyDescent="0.2">
      <c r="A42" s="34" t="s">
        <v>43</v>
      </c>
      <c r="B42" s="24"/>
      <c r="C42" s="24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10"/>
    </row>
    <row r="43" spans="1:18" x14ac:dyDescent="0.2">
      <c r="A43" s="34" t="s">
        <v>44</v>
      </c>
      <c r="B43" s="24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10"/>
    </row>
    <row r="44" spans="1:18" x14ac:dyDescent="0.2">
      <c r="A44" s="34" t="s">
        <v>45</v>
      </c>
      <c r="B44" s="24"/>
      <c r="C44" s="24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10"/>
    </row>
    <row r="45" spans="1:18" x14ac:dyDescent="0.2">
      <c r="A45" s="34" t="s">
        <v>46</v>
      </c>
      <c r="B45" s="24"/>
      <c r="C45" s="24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10"/>
    </row>
    <row r="46" spans="1:18" x14ac:dyDescent="0.2">
      <c r="A46" s="34" t="s">
        <v>47</v>
      </c>
      <c r="B46" s="24"/>
      <c r="C46" s="24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10"/>
    </row>
    <row r="47" spans="1:18" x14ac:dyDescent="0.2">
      <c r="A47" s="34" t="s">
        <v>48</v>
      </c>
      <c r="B47" s="24"/>
      <c r="C47" s="24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8"/>
      <c r="R47" s="10"/>
    </row>
    <row r="48" spans="1:18" x14ac:dyDescent="0.2">
      <c r="A48" s="34" t="s">
        <v>49</v>
      </c>
      <c r="B48" s="24"/>
      <c r="C48" s="2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10"/>
    </row>
    <row r="49" spans="1:18" x14ac:dyDescent="0.2">
      <c r="A49" s="34" t="s">
        <v>50</v>
      </c>
      <c r="B49" s="24"/>
      <c r="C49" s="2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10"/>
    </row>
    <row r="50" spans="1:18" x14ac:dyDescent="0.2">
      <c r="A50" s="34" t="s">
        <v>51</v>
      </c>
      <c r="B50" s="24"/>
      <c r="C50" s="24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10"/>
    </row>
    <row r="51" spans="1:18" x14ac:dyDescent="0.2">
      <c r="A51" s="34" t="s">
        <v>52</v>
      </c>
      <c r="B51" s="24"/>
      <c r="C51" s="2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10"/>
    </row>
    <row r="52" spans="1:18" x14ac:dyDescent="0.2">
      <c r="A52" s="34" t="s">
        <v>53</v>
      </c>
      <c r="B52" s="24"/>
      <c r="C52" s="2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10"/>
    </row>
    <row r="53" spans="1:18" x14ac:dyDescent="0.2">
      <c r="A53" s="34" t="s">
        <v>54</v>
      </c>
      <c r="B53" s="24"/>
      <c r="C53" s="24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  <c r="R53" s="10"/>
    </row>
    <row r="54" spans="1:18" x14ac:dyDescent="0.2">
      <c r="A54" s="34" t="s">
        <v>55</v>
      </c>
      <c r="B54" s="24"/>
      <c r="C54" s="24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  <c r="R54" s="10"/>
    </row>
    <row r="55" spans="1:18" x14ac:dyDescent="0.2">
      <c r="A55" s="34" t="s">
        <v>56</v>
      </c>
      <c r="B55" s="24"/>
      <c r="C55" s="24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8"/>
      <c r="R55" s="10"/>
    </row>
    <row r="56" spans="1:18" x14ac:dyDescent="0.2">
      <c r="A56" s="34" t="s">
        <v>57</v>
      </c>
      <c r="B56" s="24"/>
      <c r="C56" s="2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  <c r="R56" s="10"/>
    </row>
    <row r="57" spans="1:18" x14ac:dyDescent="0.2">
      <c r="A57" s="34" t="s">
        <v>58</v>
      </c>
      <c r="B57" s="24"/>
      <c r="C57" s="24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10"/>
    </row>
    <row r="58" spans="1:18" x14ac:dyDescent="0.2">
      <c r="A58" s="34" t="s">
        <v>59</v>
      </c>
      <c r="B58" s="24"/>
      <c r="C58" s="24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10"/>
    </row>
    <row r="59" spans="1:18" x14ac:dyDescent="0.2">
      <c r="A59" s="34" t="s">
        <v>63</v>
      </c>
      <c r="B59" s="24"/>
      <c r="C59" s="24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10"/>
    </row>
    <row r="60" spans="1:18" x14ac:dyDescent="0.2">
      <c r="A60" s="34" t="s">
        <v>64</v>
      </c>
      <c r="B60" s="24"/>
      <c r="C60" s="24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10"/>
    </row>
    <row r="61" spans="1:18" x14ac:dyDescent="0.2">
      <c r="A61" s="34" t="s">
        <v>65</v>
      </c>
      <c r="B61" s="24"/>
      <c r="C61" s="24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10"/>
    </row>
    <row r="62" spans="1:18" x14ac:dyDescent="0.2">
      <c r="A62" s="34" t="s">
        <v>60</v>
      </c>
      <c r="B62" s="24"/>
      <c r="C62" s="24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  <c r="R62" s="10"/>
    </row>
    <row r="63" spans="1:18" x14ac:dyDescent="0.2">
      <c r="A63" s="34" t="s">
        <v>61</v>
      </c>
      <c r="B63" s="24"/>
      <c r="C63" s="2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10"/>
    </row>
    <row r="64" spans="1:18" ht="13.5" thickBot="1" x14ac:dyDescent="0.25">
      <c r="A64" s="34" t="s">
        <v>62</v>
      </c>
      <c r="B64" s="24"/>
      <c r="C64" s="2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10"/>
    </row>
    <row r="65" spans="1:56" ht="13.5" thickBot="1" x14ac:dyDescent="0.25">
      <c r="A65" s="37" t="s">
        <v>0</v>
      </c>
      <c r="B65" s="36">
        <f t="shared" ref="B65:Q65" si="0">SUM(B17:B64)</f>
        <v>0</v>
      </c>
      <c r="C65" s="36">
        <f t="shared" si="0"/>
        <v>0</v>
      </c>
      <c r="D65" s="36">
        <f t="shared" si="0"/>
        <v>0</v>
      </c>
      <c r="E65" s="36">
        <f t="shared" si="0"/>
        <v>0</v>
      </c>
      <c r="F65" s="36">
        <f t="shared" si="0"/>
        <v>0</v>
      </c>
      <c r="G65" s="36">
        <f t="shared" si="0"/>
        <v>0</v>
      </c>
      <c r="H65" s="36">
        <f t="shared" si="0"/>
        <v>0</v>
      </c>
      <c r="I65" s="36">
        <f t="shared" si="0"/>
        <v>0</v>
      </c>
      <c r="J65" s="36">
        <f t="shared" si="0"/>
        <v>0</v>
      </c>
      <c r="K65" s="36">
        <f t="shared" si="0"/>
        <v>0</v>
      </c>
      <c r="L65" s="36">
        <f t="shared" si="0"/>
        <v>0</v>
      </c>
      <c r="M65" s="36">
        <f t="shared" si="0"/>
        <v>0</v>
      </c>
      <c r="N65" s="36">
        <f t="shared" si="0"/>
        <v>0</v>
      </c>
      <c r="O65" s="36">
        <f t="shared" si="0"/>
        <v>0</v>
      </c>
      <c r="P65" s="36">
        <f t="shared" si="0"/>
        <v>0</v>
      </c>
      <c r="Q65" s="7">
        <f t="shared" si="0"/>
        <v>0</v>
      </c>
      <c r="R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1:5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1:5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1:5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1:5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1:5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</row>
    <row r="117" spans="1:5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</row>
    <row r="118" spans="1:5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1:5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</row>
    <row r="125" spans="1:5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</row>
    <row r="127" spans="1:5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</row>
    <row r="133" spans="1:5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1:56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1:56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</row>
    <row r="139" spans="1:56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</row>
    <row r="144" spans="1:5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</row>
    <row r="145" spans="1:56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</row>
    <row r="146" spans="1:5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</row>
    <row r="148" spans="1:56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</row>
    <row r="149" spans="1:5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</row>
    <row r="150" spans="1:56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</row>
    <row r="151" spans="1:56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</row>
    <row r="152" spans="1:5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</row>
    <row r="153" spans="1:56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</row>
    <row r="154" spans="1:56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</row>
    <row r="155" spans="1:56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</row>
    <row r="160" spans="1:56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</row>
    <row r="161" spans="1:56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</row>
    <row r="162" spans="1:56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</row>
    <row r="163" spans="1:56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</row>
    <row r="164" spans="1:56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</row>
    <row r="167" spans="1:56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</row>
    <row r="168" spans="1:56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</row>
    <row r="169" spans="1:56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</row>
    <row r="171" spans="1:56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</row>
    <row r="173" spans="1:56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</row>
    <row r="174" spans="1:56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</row>
    <row r="175" spans="1:56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</row>
    <row r="176" spans="1:56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</row>
    <row r="177" spans="1:56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</row>
    <row r="178" spans="1:56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</row>
    <row r="179" spans="1:56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</row>
    <row r="180" spans="1:56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</row>
    <row r="181" spans="1:56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</row>
    <row r="182" spans="1:56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</row>
    <row r="183" spans="1:56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</row>
    <row r="184" spans="1:56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</row>
    <row r="185" spans="1:56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</row>
    <row r="186" spans="1:56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</row>
    <row r="187" spans="1:56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</row>
    <row r="188" spans="1:56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</row>
    <row r="189" spans="1:56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</row>
    <row r="190" spans="1:56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</row>
    <row r="191" spans="1:56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</row>
    <row r="192" spans="1:56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</row>
    <row r="193" spans="1:56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</row>
    <row r="194" spans="1:56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</row>
    <row r="195" spans="1:56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</row>
    <row r="196" spans="1:56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</row>
    <row r="197" spans="1:56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</row>
    <row r="198" spans="1:56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</row>
    <row r="199" spans="1:56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</row>
    <row r="200" spans="1:56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</row>
    <row r="201" spans="1:56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</row>
    <row r="202" spans="1:56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</row>
    <row r="203" spans="1:56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</row>
    <row r="204" spans="1:56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</row>
    <row r="205" spans="1:56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</row>
    <row r="206" spans="1:56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</row>
    <row r="207" spans="1:56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</row>
    <row r="208" spans="1:56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</row>
    <row r="209" spans="1:56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</row>
    <row r="210" spans="1:56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</row>
    <row r="211" spans="1:56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</row>
    <row r="212" spans="1:56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</row>
    <row r="213" spans="1:56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</row>
    <row r="214" spans="1:56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</row>
    <row r="215" spans="1:56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</row>
    <row r="224" spans="1:56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</row>
    <row r="225" spans="1:56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</row>
    <row r="238" spans="1:56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</row>
    <row r="239" spans="1:56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</row>
    <row r="240" spans="1:56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  <row r="245" spans="1:56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</row>
    <row r="246" spans="1:56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</row>
    <row r="247" spans="1:56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</row>
    <row r="248" spans="1:56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</row>
    <row r="249" spans="1:56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</row>
    <row r="250" spans="1:5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</row>
    <row r="251" spans="1:56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</row>
    <row r="252" spans="1:56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</row>
    <row r="253" spans="1:56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</row>
    <row r="254" spans="1:56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</row>
    <row r="255" spans="1:56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</row>
    <row r="256" spans="1:56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</row>
    <row r="257" spans="1:56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</row>
    <row r="258" spans="1:56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</row>
    <row r="259" spans="1:56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</row>
    <row r="260" spans="1:56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</row>
    <row r="261" spans="1:56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</row>
    <row r="262" spans="1:56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</row>
    <row r="263" spans="1:56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</row>
    <row r="264" spans="1:56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</row>
    <row r="265" spans="1:56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</row>
    <row r="266" spans="1:56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</row>
    <row r="267" spans="1:56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</row>
    <row r="268" spans="1:56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</row>
    <row r="269" spans="1:56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</row>
    <row r="270" spans="1:56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</row>
    <row r="272" spans="1:56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</row>
    <row r="273" spans="1:56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</row>
    <row r="274" spans="1:56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</row>
    <row r="275" spans="1:56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</row>
    <row r="276" spans="1:56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</row>
    <row r="277" spans="1:56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</row>
    <row r="278" spans="1:56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  <row r="279" spans="1:56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</row>
    <row r="280" spans="1:56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</row>
    <row r="281" spans="1:56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  <row r="282" spans="1:56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</row>
    <row r="283" spans="1:56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</row>
    <row r="284" spans="1:56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</row>
    <row r="285" spans="1:56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</row>
    <row r="286" spans="1:56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  <row r="287" spans="1:56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  <row r="288" spans="1:56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</row>
    <row r="289" spans="1:56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</row>
    <row r="290" spans="1:56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</row>
    <row r="291" spans="1:56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</row>
    <row r="292" spans="1:56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</row>
    <row r="293" spans="1:56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</row>
    <row r="294" spans="1:56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</row>
    <row r="295" spans="1:56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</row>
    <row r="296" spans="1:56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</row>
    <row r="297" spans="1:56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</row>
    <row r="298" spans="1:56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</row>
    <row r="299" spans="1:56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</row>
    <row r="300" spans="1:56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</row>
    <row r="301" spans="1:56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</row>
    <row r="302" spans="1:56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</row>
    <row r="303" spans="1:56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</row>
    <row r="304" spans="1:56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</row>
    <row r="305" spans="1:56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</row>
    <row r="306" spans="1:56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</row>
    <row r="307" spans="1:56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</row>
    <row r="308" spans="1:56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</row>
    <row r="309" spans="1:56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</row>
    <row r="310" spans="1:56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</row>
    <row r="311" spans="1:56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</row>
    <row r="312" spans="1:56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</row>
    <row r="313" spans="1:56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</row>
    <row r="314" spans="1:56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</row>
    <row r="315" spans="1:56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</row>
    <row r="316" spans="1:56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</row>
    <row r="317" spans="1:56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</row>
    <row r="318" spans="1:56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</row>
    <row r="319" spans="1:56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</row>
    <row r="320" spans="1:56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</row>
    <row r="321" spans="1:56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</row>
    <row r="322" spans="1:56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</row>
    <row r="323" spans="1:56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</row>
    <row r="324" spans="1:56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</row>
    <row r="325" spans="1:56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</row>
    <row r="326" spans="1:56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</row>
    <row r="327" spans="1:56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</row>
    <row r="328" spans="1:56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</row>
    <row r="329" spans="1:56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</row>
    <row r="330" spans="1:56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</row>
  </sheetData>
  <mergeCells count="25">
    <mergeCell ref="A5:C5"/>
    <mergeCell ref="D5:F5"/>
    <mergeCell ref="H5:J5"/>
    <mergeCell ref="N5:O5"/>
    <mergeCell ref="P5:R5"/>
    <mergeCell ref="A1:R2"/>
    <mergeCell ref="A4:C4"/>
    <mergeCell ref="D4:F4"/>
    <mergeCell ref="H4:J4"/>
    <mergeCell ref="N4:R4"/>
    <mergeCell ref="N6:O6"/>
    <mergeCell ref="P6:R6"/>
    <mergeCell ref="B15:Q15"/>
    <mergeCell ref="A11:C11"/>
    <mergeCell ref="G11:H11"/>
    <mergeCell ref="J11:K11"/>
    <mergeCell ref="G12:H12"/>
    <mergeCell ref="J12:K12"/>
    <mergeCell ref="A13:L14"/>
    <mergeCell ref="H7:J7"/>
    <mergeCell ref="N7:O7"/>
    <mergeCell ref="P7:R7"/>
    <mergeCell ref="A6:C6"/>
    <mergeCell ref="D6:F6"/>
    <mergeCell ref="H6:J6"/>
  </mergeCells>
  <hyperlinks>
    <hyperlink ref="P7" r:id="rId1" display="marketops@ops,semopx,com" xr:uid="{489F9ADA-FF0A-4CB9-8046-8D3BD71F9735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46E2-7B26-473F-9FB9-E971655347A8}">
  <dimension ref="A1:BD334"/>
  <sheetViews>
    <sheetView workbookViewId="0">
      <selection activeCell="B17" sqref="B17"/>
    </sheetView>
  </sheetViews>
  <sheetFormatPr defaultColWidth="11.42578125" defaultRowHeight="12.75" x14ac:dyDescent="0.2"/>
  <cols>
    <col min="1" max="1" width="13.28515625" style="1" bestFit="1" customWidth="1"/>
    <col min="2" max="2" width="9.140625" style="1" customWidth="1"/>
    <col min="3" max="3" width="8.42578125" style="1" customWidth="1"/>
    <col min="4" max="4" width="17.28515625" style="1" customWidth="1"/>
    <col min="5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.42578125" style="1" customWidth="1"/>
    <col min="19" max="46" width="11.42578125" style="10"/>
    <col min="47" max="16384" width="11.42578125" style="1"/>
  </cols>
  <sheetData>
    <row r="1" spans="1:46" ht="12.75" customHeight="1" x14ac:dyDescent="0.2">
      <c r="A1" s="66" t="s">
        <v>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46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46" ht="12.7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46" s="2" customFormat="1" ht="13.5" thickBot="1" x14ac:dyDescent="0.25">
      <c r="A4" s="68" t="s">
        <v>8</v>
      </c>
      <c r="B4" s="69"/>
      <c r="C4" s="69"/>
      <c r="D4" s="70"/>
      <c r="E4" s="71"/>
      <c r="F4" s="72"/>
      <c r="G4" s="12"/>
      <c r="H4" s="73"/>
      <c r="I4" s="73"/>
      <c r="J4" s="73"/>
      <c r="K4" s="13"/>
      <c r="L4" s="12"/>
      <c r="M4" s="12"/>
      <c r="N4" s="74" t="s">
        <v>75</v>
      </c>
      <c r="O4" s="75"/>
      <c r="P4" s="75"/>
      <c r="Q4" s="75"/>
      <c r="R4" s="76"/>
      <c r="S4" s="32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ht="18" customHeight="1" thickBot="1" x14ac:dyDescent="0.25">
      <c r="A5" s="77" t="s">
        <v>9</v>
      </c>
      <c r="B5" s="56"/>
      <c r="C5" s="56"/>
      <c r="D5" s="78"/>
      <c r="E5" s="79"/>
      <c r="F5" s="80"/>
      <c r="G5" s="12"/>
      <c r="H5" s="63" t="s">
        <v>4</v>
      </c>
      <c r="I5" s="64"/>
      <c r="J5" s="65"/>
      <c r="K5" s="4"/>
      <c r="L5" s="12"/>
      <c r="M5" s="12"/>
      <c r="N5" s="58" t="s">
        <v>2</v>
      </c>
      <c r="O5" s="59"/>
      <c r="P5" s="60" t="s">
        <v>67</v>
      </c>
      <c r="Q5" s="61"/>
      <c r="R5" s="62"/>
      <c r="S5" s="33" t="s">
        <v>13</v>
      </c>
      <c r="T5" s="15"/>
    </row>
    <row r="6" spans="1:46" ht="56.25" customHeight="1" thickBot="1" x14ac:dyDescent="0.25">
      <c r="A6" s="81" t="s">
        <v>71</v>
      </c>
      <c r="B6" s="82"/>
      <c r="C6" s="83"/>
      <c r="D6" s="78"/>
      <c r="E6" s="79"/>
      <c r="F6" s="80"/>
      <c r="G6" s="12"/>
      <c r="H6" s="63" t="s">
        <v>5</v>
      </c>
      <c r="I6" s="64"/>
      <c r="J6" s="65"/>
      <c r="K6" s="5"/>
      <c r="L6" s="12"/>
      <c r="M6" s="12"/>
      <c r="N6" s="87" t="s">
        <v>3</v>
      </c>
      <c r="O6" s="88"/>
      <c r="P6" s="84" t="s">
        <v>73</v>
      </c>
      <c r="Q6" s="85"/>
      <c r="R6" s="86"/>
      <c r="S6" s="33" t="s">
        <v>14</v>
      </c>
      <c r="T6" s="15"/>
    </row>
    <row r="7" spans="1:46" ht="18" customHeight="1" thickBot="1" x14ac:dyDescent="0.25">
      <c r="A7" s="10"/>
      <c r="B7" s="10"/>
      <c r="C7" s="10"/>
      <c r="D7" s="10"/>
      <c r="E7" s="10"/>
      <c r="F7" s="10"/>
      <c r="G7" s="12"/>
      <c r="H7" s="63" t="s">
        <v>6</v>
      </c>
      <c r="I7" s="64"/>
      <c r="J7" s="65"/>
      <c r="K7" s="9"/>
      <c r="L7" s="12"/>
      <c r="M7" s="12"/>
      <c r="N7" s="46" t="s">
        <v>1</v>
      </c>
      <c r="O7" s="47"/>
      <c r="P7" s="48" t="s">
        <v>79</v>
      </c>
      <c r="Q7" s="49"/>
      <c r="R7" s="50"/>
      <c r="S7" s="33" t="s">
        <v>15</v>
      </c>
      <c r="T7" s="15"/>
    </row>
    <row r="8" spans="1:46" s="3" customFormat="1" ht="24.75" customHeight="1" x14ac:dyDescent="0.2">
      <c r="A8" s="10"/>
      <c r="B8" s="10"/>
      <c r="C8" s="10"/>
      <c r="D8" s="10"/>
      <c r="E8" s="10"/>
      <c r="F8" s="10"/>
      <c r="G8" s="12"/>
      <c r="H8" s="12"/>
      <c r="I8" s="12"/>
      <c r="J8" s="12"/>
      <c r="K8" s="12"/>
      <c r="L8" s="12"/>
      <c r="M8" s="42"/>
      <c r="N8" s="42"/>
      <c r="O8" s="42"/>
      <c r="P8" s="42"/>
      <c r="Q8" s="42"/>
      <c r="R8" s="42"/>
      <c r="S8" s="42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s="3" customFormat="1" x14ac:dyDescent="0.2">
      <c r="A9" s="10"/>
      <c r="B9" s="10"/>
      <c r="C9" s="10"/>
      <c r="D9" s="10"/>
      <c r="E9" s="10"/>
      <c r="F9" s="10"/>
      <c r="G9" s="17"/>
      <c r="H9" s="17"/>
      <c r="I9" s="17"/>
      <c r="J9" s="17"/>
      <c r="K9" s="17"/>
      <c r="L9" s="17"/>
      <c r="M9" s="42"/>
      <c r="N9" s="42"/>
      <c r="O9" s="42"/>
      <c r="P9" s="42"/>
      <c r="Q9" s="42"/>
      <c r="R9" s="42"/>
      <c r="S9" s="42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13.5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46" ht="27.75" customHeight="1" x14ac:dyDescent="0.2">
      <c r="A11" s="55" t="s">
        <v>11</v>
      </c>
      <c r="B11" s="56"/>
      <c r="C11" s="56"/>
      <c r="D11" s="31" t="s">
        <v>76</v>
      </c>
      <c r="E11" s="10"/>
      <c r="F11" s="10"/>
      <c r="G11" s="51" t="s">
        <v>7</v>
      </c>
      <c r="H11" s="52"/>
      <c r="I11" s="42"/>
      <c r="J11" s="51" t="s">
        <v>10</v>
      </c>
      <c r="K11" s="52"/>
      <c r="L11" s="19"/>
      <c r="M11" s="19"/>
      <c r="N11" s="19"/>
      <c r="O11" s="42"/>
      <c r="P11" s="42"/>
      <c r="Q11" s="42"/>
      <c r="R11" s="42"/>
    </row>
    <row r="12" spans="1:46" ht="13.5" thickBot="1" x14ac:dyDescent="0.25">
      <c r="A12" s="10"/>
      <c r="B12" s="10"/>
      <c r="C12" s="42"/>
      <c r="D12" s="10"/>
      <c r="E12" s="20"/>
      <c r="F12" s="10"/>
      <c r="G12" s="53">
        <f ca="1">TODAY()</f>
        <v>44567</v>
      </c>
      <c r="H12" s="54"/>
      <c r="I12" s="10"/>
      <c r="J12" s="53">
        <f ca="1">TODAY()+1</f>
        <v>44568</v>
      </c>
      <c r="K12" s="54"/>
      <c r="L12" s="10"/>
      <c r="M12" s="10"/>
      <c r="N12" s="10"/>
      <c r="O12" s="10"/>
      <c r="P12" s="10"/>
      <c r="Q12" s="10"/>
      <c r="R12" s="10"/>
    </row>
    <row r="13" spans="1:46" x14ac:dyDescent="0.2">
      <c r="A13" s="57" t="s">
        <v>12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10"/>
      <c r="N13" s="10"/>
      <c r="O13" s="10"/>
      <c r="P13" s="10"/>
      <c r="Q13" s="10"/>
      <c r="R13" s="10"/>
    </row>
    <row r="14" spans="1:46" ht="17.25" customHeight="1" thickBo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0"/>
      <c r="N14" s="10"/>
      <c r="O14" s="10"/>
      <c r="P14" s="10"/>
      <c r="Q14" s="10"/>
      <c r="R14" s="10"/>
    </row>
    <row r="15" spans="1:46" s="2" customFormat="1" ht="13.5" thickBot="1" x14ac:dyDescent="0.25">
      <c r="A15" s="8"/>
      <c r="B15" s="43" t="s">
        <v>74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14"/>
      <c r="S15" s="14"/>
      <c r="T15" s="10"/>
      <c r="U15" s="10"/>
      <c r="V15" s="10"/>
      <c r="W15" s="10"/>
      <c r="X15" s="10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ht="13.5" thickBot="1" x14ac:dyDescent="0.25">
      <c r="A16" s="38" t="s">
        <v>16</v>
      </c>
      <c r="B16" s="21">
        <v>-150</v>
      </c>
      <c r="C16" s="21">
        <v>3000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10"/>
    </row>
    <row r="17" spans="1:18" x14ac:dyDescent="0.2">
      <c r="A17" s="34" t="s">
        <v>22</v>
      </c>
      <c r="B17" s="24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10"/>
    </row>
    <row r="18" spans="1:18" x14ac:dyDescent="0.2">
      <c r="A18" s="34" t="s">
        <v>23</v>
      </c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  <c r="R18" s="10"/>
    </row>
    <row r="19" spans="1:18" x14ac:dyDescent="0.2">
      <c r="A19" s="34" t="s">
        <v>18</v>
      </c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  <c r="R19" s="10"/>
    </row>
    <row r="20" spans="1:18" x14ac:dyDescent="0.2">
      <c r="A20" s="34" t="s">
        <v>19</v>
      </c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0"/>
    </row>
    <row r="21" spans="1:18" x14ac:dyDescent="0.2">
      <c r="A21" s="34" t="s">
        <v>20</v>
      </c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10"/>
    </row>
    <row r="22" spans="1:18" x14ac:dyDescent="0.2">
      <c r="A22" s="34" t="s">
        <v>21</v>
      </c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10"/>
    </row>
    <row r="23" spans="1:18" x14ac:dyDescent="0.2">
      <c r="A23" s="34" t="s">
        <v>77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10"/>
    </row>
    <row r="24" spans="1:18" x14ac:dyDescent="0.2">
      <c r="A24" s="34" t="s">
        <v>78</v>
      </c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10"/>
    </row>
    <row r="25" spans="1:18" x14ac:dyDescent="0.2">
      <c r="A25" s="34" t="s">
        <v>24</v>
      </c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0"/>
    </row>
    <row r="26" spans="1:18" x14ac:dyDescent="0.2">
      <c r="A26" s="34" t="s">
        <v>25</v>
      </c>
      <c r="B26" s="24"/>
      <c r="C26" s="24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10"/>
    </row>
    <row r="27" spans="1:18" x14ac:dyDescent="0.2">
      <c r="A27" s="34" t="s">
        <v>26</v>
      </c>
      <c r="B27" s="24"/>
      <c r="C27" s="2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0"/>
    </row>
    <row r="28" spans="1:18" x14ac:dyDescent="0.2">
      <c r="A28" s="34" t="s">
        <v>27</v>
      </c>
      <c r="B28" s="24"/>
      <c r="C28" s="2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10"/>
    </row>
    <row r="29" spans="1:18" x14ac:dyDescent="0.2">
      <c r="A29" s="34" t="s">
        <v>28</v>
      </c>
      <c r="B29" s="24"/>
      <c r="C29" s="24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10"/>
    </row>
    <row r="30" spans="1:18" x14ac:dyDescent="0.2">
      <c r="A30" s="34" t="s">
        <v>29</v>
      </c>
      <c r="B30" s="24"/>
      <c r="C30" s="2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10"/>
    </row>
    <row r="31" spans="1:18" x14ac:dyDescent="0.2">
      <c r="A31" s="34" t="s">
        <v>30</v>
      </c>
      <c r="B31" s="24"/>
      <c r="C31" s="2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10"/>
    </row>
    <row r="32" spans="1:18" x14ac:dyDescent="0.2">
      <c r="A32" s="34" t="s">
        <v>31</v>
      </c>
      <c r="B32" s="24"/>
      <c r="C32" s="2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10"/>
    </row>
    <row r="33" spans="1:18" x14ac:dyDescent="0.2">
      <c r="A33" s="34" t="s">
        <v>32</v>
      </c>
      <c r="B33" s="24"/>
      <c r="C33" s="2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10"/>
    </row>
    <row r="34" spans="1:18" x14ac:dyDescent="0.2">
      <c r="A34" s="34" t="s">
        <v>33</v>
      </c>
      <c r="B34" s="24"/>
      <c r="C34" s="2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10"/>
    </row>
    <row r="35" spans="1:18" x14ac:dyDescent="0.2">
      <c r="A35" s="34" t="s">
        <v>34</v>
      </c>
      <c r="B35" s="24"/>
      <c r="C35" s="2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10"/>
    </row>
    <row r="36" spans="1:18" x14ac:dyDescent="0.2">
      <c r="A36" s="34" t="s">
        <v>35</v>
      </c>
      <c r="B36" s="24"/>
      <c r="C36" s="2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10"/>
    </row>
    <row r="37" spans="1:18" x14ac:dyDescent="0.2">
      <c r="A37" s="34" t="s">
        <v>36</v>
      </c>
      <c r="B37" s="24"/>
      <c r="C37" s="24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0"/>
    </row>
    <row r="38" spans="1:18" x14ac:dyDescent="0.2">
      <c r="A38" s="34" t="s">
        <v>37</v>
      </c>
      <c r="B38" s="24"/>
      <c r="C38" s="24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10"/>
    </row>
    <row r="39" spans="1:18" x14ac:dyDescent="0.2">
      <c r="A39" s="34" t="s">
        <v>38</v>
      </c>
      <c r="B39" s="24"/>
      <c r="C39" s="2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10"/>
    </row>
    <row r="40" spans="1:18" x14ac:dyDescent="0.2">
      <c r="A40" s="34" t="s">
        <v>39</v>
      </c>
      <c r="B40" s="24"/>
      <c r="C40" s="24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10"/>
    </row>
    <row r="41" spans="1:18" x14ac:dyDescent="0.2">
      <c r="A41" s="34" t="s">
        <v>40</v>
      </c>
      <c r="B41" s="24"/>
      <c r="C41" s="24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10"/>
    </row>
    <row r="42" spans="1:18" x14ac:dyDescent="0.2">
      <c r="A42" s="34" t="s">
        <v>41</v>
      </c>
      <c r="B42" s="24"/>
      <c r="C42" s="24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10"/>
    </row>
    <row r="43" spans="1:18" x14ac:dyDescent="0.2">
      <c r="A43" s="34" t="s">
        <v>42</v>
      </c>
      <c r="B43" s="24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10"/>
    </row>
    <row r="44" spans="1:18" x14ac:dyDescent="0.2">
      <c r="A44" s="34" t="s">
        <v>43</v>
      </c>
      <c r="B44" s="24"/>
      <c r="C44" s="24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10"/>
    </row>
    <row r="45" spans="1:18" x14ac:dyDescent="0.2">
      <c r="A45" s="34" t="s">
        <v>44</v>
      </c>
      <c r="B45" s="24"/>
      <c r="C45" s="24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10"/>
    </row>
    <row r="46" spans="1:18" x14ac:dyDescent="0.2">
      <c r="A46" s="34" t="s">
        <v>45</v>
      </c>
      <c r="B46" s="24"/>
      <c r="C46" s="24"/>
      <c r="D46" s="29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10"/>
    </row>
    <row r="47" spans="1:18" x14ac:dyDescent="0.2">
      <c r="A47" s="34" t="s">
        <v>46</v>
      </c>
      <c r="B47" s="24"/>
      <c r="C47" s="24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8"/>
      <c r="R47" s="10"/>
    </row>
    <row r="48" spans="1:18" x14ac:dyDescent="0.2">
      <c r="A48" s="34" t="s">
        <v>47</v>
      </c>
      <c r="B48" s="24"/>
      <c r="C48" s="2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10"/>
    </row>
    <row r="49" spans="1:18" x14ac:dyDescent="0.2">
      <c r="A49" s="34" t="s">
        <v>48</v>
      </c>
      <c r="B49" s="24"/>
      <c r="C49" s="2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10"/>
    </row>
    <row r="50" spans="1:18" x14ac:dyDescent="0.2">
      <c r="A50" s="34" t="s">
        <v>49</v>
      </c>
      <c r="B50" s="24"/>
      <c r="C50" s="24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10"/>
    </row>
    <row r="51" spans="1:18" x14ac:dyDescent="0.2">
      <c r="A51" s="34" t="s">
        <v>50</v>
      </c>
      <c r="B51" s="24"/>
      <c r="C51" s="2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10"/>
    </row>
    <row r="52" spans="1:18" x14ac:dyDescent="0.2">
      <c r="A52" s="34" t="s">
        <v>51</v>
      </c>
      <c r="B52" s="24"/>
      <c r="C52" s="2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10"/>
    </row>
    <row r="53" spans="1:18" x14ac:dyDescent="0.2">
      <c r="A53" s="34" t="s">
        <v>52</v>
      </c>
      <c r="B53" s="24"/>
      <c r="C53" s="24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  <c r="R53" s="10"/>
    </row>
    <row r="54" spans="1:18" x14ac:dyDescent="0.2">
      <c r="A54" s="34" t="s">
        <v>53</v>
      </c>
      <c r="B54" s="24"/>
      <c r="C54" s="24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  <c r="R54" s="10"/>
    </row>
    <row r="55" spans="1:18" x14ac:dyDescent="0.2">
      <c r="A55" s="34" t="s">
        <v>54</v>
      </c>
      <c r="B55" s="24"/>
      <c r="C55" s="24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8"/>
      <c r="R55" s="10"/>
    </row>
    <row r="56" spans="1:18" x14ac:dyDescent="0.2">
      <c r="A56" s="34" t="s">
        <v>55</v>
      </c>
      <c r="B56" s="24"/>
      <c r="C56" s="2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  <c r="R56" s="10"/>
    </row>
    <row r="57" spans="1:18" x14ac:dyDescent="0.2">
      <c r="A57" s="34" t="s">
        <v>56</v>
      </c>
      <c r="B57" s="24"/>
      <c r="C57" s="24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10"/>
    </row>
    <row r="58" spans="1:18" x14ac:dyDescent="0.2">
      <c r="A58" s="34" t="s">
        <v>57</v>
      </c>
      <c r="B58" s="24"/>
      <c r="C58" s="24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10"/>
    </row>
    <row r="59" spans="1:18" x14ac:dyDescent="0.2">
      <c r="A59" s="34" t="s">
        <v>58</v>
      </c>
      <c r="B59" s="24"/>
      <c r="C59" s="24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10"/>
    </row>
    <row r="60" spans="1:18" x14ac:dyDescent="0.2">
      <c r="A60" s="34" t="s">
        <v>59</v>
      </c>
      <c r="B60" s="24"/>
      <c r="C60" s="24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10"/>
    </row>
    <row r="61" spans="1:18" x14ac:dyDescent="0.2">
      <c r="A61" s="34" t="s">
        <v>63</v>
      </c>
      <c r="B61" s="24"/>
      <c r="C61" s="24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10"/>
    </row>
    <row r="62" spans="1:18" x14ac:dyDescent="0.2">
      <c r="A62" s="34" t="s">
        <v>64</v>
      </c>
      <c r="B62" s="24"/>
      <c r="C62" s="24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  <c r="R62" s="10"/>
    </row>
    <row r="63" spans="1:18" x14ac:dyDescent="0.2">
      <c r="A63" s="34" t="s">
        <v>65</v>
      </c>
      <c r="B63" s="24"/>
      <c r="C63" s="2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10"/>
    </row>
    <row r="64" spans="1:18" x14ac:dyDescent="0.2">
      <c r="A64" s="34" t="s">
        <v>60</v>
      </c>
      <c r="B64" s="24"/>
      <c r="C64" s="2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10"/>
    </row>
    <row r="65" spans="1:56" x14ac:dyDescent="0.2">
      <c r="A65" s="34" t="s">
        <v>61</v>
      </c>
      <c r="B65" s="24"/>
      <c r="C65" s="2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10"/>
    </row>
    <row r="66" spans="1:56" ht="13.5" thickBot="1" x14ac:dyDescent="0.25">
      <c r="A66" s="34" t="s">
        <v>62</v>
      </c>
      <c r="B66" s="24"/>
      <c r="C66" s="24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8"/>
      <c r="R66" s="10"/>
    </row>
    <row r="67" spans="1:56" ht="13.5" thickBot="1" x14ac:dyDescent="0.25">
      <c r="A67" s="37" t="s">
        <v>0</v>
      </c>
      <c r="B67" s="36">
        <f t="shared" ref="B67:Q67" si="0">SUM(B17:B66)</f>
        <v>0</v>
      </c>
      <c r="C67" s="6">
        <f t="shared" si="0"/>
        <v>0</v>
      </c>
      <c r="D67" s="6">
        <f t="shared" si="0"/>
        <v>0</v>
      </c>
      <c r="E67" s="6">
        <f t="shared" si="0"/>
        <v>0</v>
      </c>
      <c r="F67" s="6">
        <f t="shared" si="0"/>
        <v>0</v>
      </c>
      <c r="G67" s="6">
        <f t="shared" si="0"/>
        <v>0</v>
      </c>
      <c r="H67" s="6">
        <f t="shared" si="0"/>
        <v>0</v>
      </c>
      <c r="I67" s="6">
        <f t="shared" si="0"/>
        <v>0</v>
      </c>
      <c r="J67" s="6">
        <f t="shared" si="0"/>
        <v>0</v>
      </c>
      <c r="K67" s="6">
        <f t="shared" si="0"/>
        <v>0</v>
      </c>
      <c r="L67" s="6">
        <f t="shared" si="0"/>
        <v>0</v>
      </c>
      <c r="M67" s="6">
        <f t="shared" si="0"/>
        <v>0</v>
      </c>
      <c r="N67" s="6">
        <f t="shared" si="0"/>
        <v>0</v>
      </c>
      <c r="O67" s="6">
        <f t="shared" si="0"/>
        <v>0</v>
      </c>
      <c r="P67" s="6">
        <f t="shared" si="0"/>
        <v>0</v>
      </c>
      <c r="Q67" s="7">
        <f t="shared" si="0"/>
        <v>0</v>
      </c>
      <c r="R67" s="10"/>
    </row>
    <row r="68" spans="1:56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1:5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1:5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1:5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1:5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1:5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</row>
    <row r="117" spans="1:5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</row>
    <row r="118" spans="1:5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1:5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</row>
    <row r="125" spans="1:5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</row>
    <row r="127" spans="1:5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</row>
    <row r="133" spans="1:5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1:56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1:56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</row>
    <row r="139" spans="1:56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</row>
    <row r="144" spans="1:5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</row>
    <row r="145" spans="1:56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</row>
    <row r="146" spans="1:5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</row>
    <row r="148" spans="1:56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</row>
    <row r="149" spans="1:5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</row>
    <row r="150" spans="1:56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</row>
    <row r="151" spans="1:56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</row>
    <row r="152" spans="1:5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</row>
    <row r="153" spans="1:56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</row>
    <row r="154" spans="1:56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</row>
    <row r="155" spans="1:56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</row>
    <row r="160" spans="1:56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</row>
    <row r="161" spans="1:56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</row>
    <row r="162" spans="1:56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</row>
    <row r="163" spans="1:56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</row>
    <row r="164" spans="1:56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</row>
    <row r="167" spans="1:56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</row>
    <row r="168" spans="1:56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</row>
    <row r="169" spans="1:56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</row>
    <row r="171" spans="1:56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</row>
    <row r="173" spans="1:56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</row>
    <row r="174" spans="1:56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</row>
    <row r="175" spans="1:56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</row>
    <row r="176" spans="1:56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</row>
    <row r="177" spans="1:56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</row>
    <row r="178" spans="1:56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</row>
    <row r="179" spans="1:56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</row>
    <row r="180" spans="1:56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</row>
    <row r="181" spans="1:56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</row>
    <row r="182" spans="1:56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</row>
    <row r="183" spans="1:56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</row>
    <row r="184" spans="1:56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</row>
    <row r="185" spans="1:56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</row>
    <row r="186" spans="1:56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</row>
    <row r="187" spans="1:56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</row>
    <row r="188" spans="1:56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</row>
    <row r="189" spans="1:56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</row>
    <row r="190" spans="1:56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</row>
    <row r="191" spans="1:56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</row>
    <row r="192" spans="1:56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</row>
    <row r="193" spans="1:56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</row>
    <row r="194" spans="1:56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</row>
    <row r="195" spans="1:56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</row>
    <row r="196" spans="1:56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</row>
    <row r="197" spans="1:56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</row>
    <row r="198" spans="1:56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</row>
    <row r="199" spans="1:56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</row>
    <row r="200" spans="1:56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</row>
    <row r="201" spans="1:56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</row>
    <row r="202" spans="1:56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</row>
    <row r="203" spans="1:56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</row>
    <row r="204" spans="1:56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</row>
    <row r="205" spans="1:56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</row>
    <row r="206" spans="1:56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</row>
    <row r="207" spans="1:56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</row>
    <row r="208" spans="1:56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</row>
    <row r="209" spans="1:56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</row>
    <row r="210" spans="1:56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</row>
    <row r="211" spans="1:56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</row>
    <row r="212" spans="1:56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</row>
    <row r="213" spans="1:56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</row>
    <row r="214" spans="1:56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</row>
    <row r="215" spans="1:56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</row>
    <row r="224" spans="1:56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</row>
    <row r="225" spans="1:56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</row>
    <row r="238" spans="1:56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</row>
    <row r="239" spans="1:56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</row>
    <row r="240" spans="1:56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  <row r="245" spans="1:56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</row>
    <row r="246" spans="1:56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</row>
    <row r="247" spans="1:56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</row>
    <row r="248" spans="1:56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</row>
    <row r="249" spans="1:56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</row>
    <row r="250" spans="1:5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</row>
    <row r="251" spans="1:56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</row>
    <row r="252" spans="1:56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</row>
    <row r="253" spans="1:56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</row>
    <row r="254" spans="1:56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</row>
    <row r="255" spans="1:56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</row>
    <row r="256" spans="1:56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</row>
    <row r="257" spans="1:56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</row>
    <row r="258" spans="1:56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</row>
    <row r="259" spans="1:56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</row>
    <row r="260" spans="1:56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</row>
    <row r="261" spans="1:56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</row>
    <row r="262" spans="1:56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</row>
    <row r="263" spans="1:56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</row>
    <row r="264" spans="1:56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</row>
    <row r="265" spans="1:56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</row>
    <row r="266" spans="1:56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</row>
    <row r="267" spans="1:56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</row>
    <row r="268" spans="1:56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</row>
    <row r="269" spans="1:56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</row>
    <row r="270" spans="1:56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</row>
    <row r="272" spans="1:56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</row>
    <row r="273" spans="1:56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</row>
    <row r="274" spans="1:56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</row>
    <row r="275" spans="1:56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</row>
    <row r="276" spans="1:56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</row>
    <row r="277" spans="1:56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</row>
    <row r="278" spans="1:56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  <row r="279" spans="1:56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</row>
    <row r="280" spans="1:56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</row>
    <row r="281" spans="1:56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  <row r="282" spans="1:56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</row>
    <row r="283" spans="1:56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</row>
    <row r="284" spans="1:56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</row>
    <row r="285" spans="1:56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</row>
    <row r="286" spans="1:56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  <row r="287" spans="1:56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  <row r="288" spans="1:56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</row>
    <row r="289" spans="1:56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</row>
    <row r="290" spans="1:56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</row>
    <row r="291" spans="1:56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</row>
    <row r="292" spans="1:56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</row>
    <row r="293" spans="1:56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</row>
    <row r="294" spans="1:56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</row>
    <row r="295" spans="1:56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</row>
    <row r="296" spans="1:56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</row>
    <row r="297" spans="1:56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</row>
    <row r="298" spans="1:56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</row>
    <row r="299" spans="1:56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</row>
    <row r="300" spans="1:56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</row>
    <row r="301" spans="1:56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</row>
    <row r="302" spans="1:56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</row>
    <row r="303" spans="1:56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</row>
    <row r="304" spans="1:56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</row>
    <row r="305" spans="1:56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</row>
    <row r="306" spans="1:56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</row>
    <row r="307" spans="1:56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</row>
    <row r="308" spans="1:56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</row>
    <row r="309" spans="1:56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</row>
    <row r="310" spans="1:56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</row>
    <row r="311" spans="1:56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</row>
    <row r="312" spans="1:56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</row>
    <row r="313" spans="1:56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</row>
    <row r="314" spans="1:56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</row>
    <row r="315" spans="1:56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</row>
    <row r="316" spans="1:56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</row>
    <row r="317" spans="1:56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</row>
    <row r="318" spans="1:56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</row>
    <row r="319" spans="1:56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</row>
    <row r="320" spans="1:56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</row>
    <row r="321" spans="1:56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</row>
    <row r="322" spans="1:56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</row>
    <row r="323" spans="1:56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</row>
    <row r="324" spans="1:56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</row>
    <row r="325" spans="1:56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</row>
    <row r="326" spans="1:56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</row>
    <row r="327" spans="1:56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</row>
    <row r="328" spans="1:56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</row>
    <row r="329" spans="1:56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</row>
    <row r="330" spans="1:56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</row>
    <row r="331" spans="1:56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</row>
    <row r="332" spans="1:56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</row>
    <row r="333" spans="1:56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</row>
    <row r="334" spans="1:56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</row>
  </sheetData>
  <mergeCells count="25">
    <mergeCell ref="A5:C5"/>
    <mergeCell ref="D5:F5"/>
    <mergeCell ref="H5:J5"/>
    <mergeCell ref="N5:O5"/>
    <mergeCell ref="P5:R5"/>
    <mergeCell ref="A1:R2"/>
    <mergeCell ref="A4:C4"/>
    <mergeCell ref="D4:F4"/>
    <mergeCell ref="H4:J4"/>
    <mergeCell ref="N4:R4"/>
    <mergeCell ref="N6:O6"/>
    <mergeCell ref="P6:R6"/>
    <mergeCell ref="B15:Q15"/>
    <mergeCell ref="A11:C11"/>
    <mergeCell ref="G11:H11"/>
    <mergeCell ref="J11:K11"/>
    <mergeCell ref="G12:H12"/>
    <mergeCell ref="J12:K12"/>
    <mergeCell ref="A13:L14"/>
    <mergeCell ref="H7:J7"/>
    <mergeCell ref="N7:O7"/>
    <mergeCell ref="P7:R7"/>
    <mergeCell ref="A6:C6"/>
    <mergeCell ref="D6:F6"/>
    <mergeCell ref="H6:J6"/>
  </mergeCells>
  <hyperlinks>
    <hyperlink ref="P7" r:id="rId1" display="marketops@ops,semopx,com" xr:uid="{6DD95794-E582-47FB-8713-25FC641EF537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SEM-GB IDA1 bids- NI</vt:lpstr>
      <vt:lpstr>Sheet1</vt:lpstr>
      <vt:lpstr>SEM-GB IDA1 bids 25-HOURS - NI</vt:lpstr>
      <vt:lpstr>SEM-GB IDA1 bids - ROI</vt:lpstr>
      <vt:lpstr>SEM-GB IDA1 bids 25-Hours - ROI</vt:lpstr>
    </vt:vector>
  </TitlesOfParts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</dc:creator>
  <cp:lastModifiedBy>Yeung, Amy</cp:lastModifiedBy>
  <cp:lastPrinted>2014-06-24T14:09:14Z</cp:lastPrinted>
  <dcterms:created xsi:type="dcterms:W3CDTF">2001-09-08T10:32:01Z</dcterms:created>
  <dcterms:modified xsi:type="dcterms:W3CDTF">2022-01-06T10:21:15Z</dcterms:modified>
</cp:coreProperties>
</file>